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PATRIOT/000_Prezidium/"/>
    </mc:Choice>
  </mc:AlternateContent>
  <xr:revisionPtr revIDLastSave="0" documentId="13_ncr:1_{885050D3-177C-4B47-944B-6DC584F78C9A}" xr6:coauthVersionLast="47" xr6:coauthVersionMax="47" xr10:uidLastSave="{00000000-0000-0000-0000-000000000000}"/>
  <bookViews>
    <workbookView xWindow="0" yWindow="500" windowWidth="28800" windowHeight="16360" tabRatio="816" activeTab="2" xr2:uid="{00000000-000D-0000-FFFF-FFFF00000000}"/>
  </bookViews>
  <sheets>
    <sheet name="Nastavení" sheetId="39" state="hidden" r:id="rId1"/>
    <sheet name="Žádost-záloha" sheetId="38" r:id="rId2"/>
    <sheet name="Žádost-proplacení" sheetId="12" r:id="rId3"/>
  </sheets>
  <definedNames>
    <definedName name="_xlnm.Print_Area" localSheetId="2">'Žádost-proplacení'!$A$1:$M$51</definedName>
    <definedName name="_xlnm.Print_Area" localSheetId="1">'Žádost-záloha'!$A$1:$M$48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8" l="1"/>
  <c r="H30" i="38" s="1"/>
  <c r="F16" i="38"/>
  <c r="F13" i="38"/>
  <c r="M10" i="38"/>
  <c r="M9" i="38"/>
  <c r="F29" i="12"/>
  <c r="H30" i="12" s="1"/>
  <c r="H31" i="12" s="1"/>
  <c r="H33" i="12" s="1"/>
  <c r="H35" i="12" s="1"/>
  <c r="F16" i="12"/>
  <c r="F13" i="12"/>
  <c r="M10" i="12"/>
  <c r="M9" i="12"/>
  <c r="F31" i="12"/>
  <c r="H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PekarovaH</author>
  </authors>
  <commentList>
    <comment ref="M9" authorId="0" shapeId="0" xr:uid="{B24EDF32-1A6C-4E0E-8260-5CF79F27C4AB}">
      <text>
        <r>
          <rPr>
            <b/>
            <sz val="9"/>
            <color indexed="81"/>
            <rFont val="Tahoma"/>
            <family val="2"/>
            <charset val="238"/>
          </rPr>
          <t xml:space="preserve">
nevyplňuje se, počítá se automaticky</t>
        </r>
      </text>
    </comment>
    <comment ref="B10" authorId="0" shapeId="0" xr:uid="{545B3C51-E52A-4079-A96A-9A6C0582E92E}">
      <text>
        <r>
          <rPr>
            <b/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vyplňuje se pouze u jednodenních akcí</t>
        </r>
      </text>
    </comment>
    <comment ref="M10" authorId="0" shapeId="0" xr:uid="{BC316FF3-C616-48B9-9672-B5593A334F8F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nevyplňuje se, počítá se automaticky</t>
        </r>
      </text>
    </comment>
    <comment ref="F13" authorId="0" shapeId="0" xr:uid="{F5486A0E-6C58-4512-87C5-F103D4C17BD2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F16" authorId="0" shapeId="0" xr:uid="{6A77DED1-112E-4349-BB90-24A94DC952D9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F29" authorId="0" shapeId="0" xr:uid="{98702A54-80F1-4C9B-BD14-5186421E6FF6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H31" authorId="0" shapeId="0" xr:uid="{84495642-7829-4083-A182-E2F05336FEDA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PekarovaH</author>
  </authors>
  <commentList>
    <comment ref="M9" authorId="0" shapeId="0" xr:uid="{86360EA7-0B5F-4F2F-A7C5-D7791526BFD5}">
      <text>
        <r>
          <rPr>
            <b/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B10" authorId="0" shapeId="0" xr:uid="{F490B6DC-2B53-404E-9739-CEBCB12F5C78}">
      <text>
        <r>
          <rPr>
            <b/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vyplňuje se pouze u jednodenních akcí</t>
        </r>
      </text>
    </comment>
    <comment ref="M10" authorId="0" shapeId="0" xr:uid="{CC36DDBA-5B99-4CCC-8DF0-8456447393F2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F13" authorId="0" shapeId="0" xr:uid="{E7823785-53CA-40F7-89BE-4B326C5CF4D2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F16" authorId="0" shapeId="0" xr:uid="{C5C100E4-D167-44C8-9899-672095675A68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F29" authorId="0" shapeId="0" xr:uid="{E1909B8A-1678-4322-9B39-B0E3389AAAB7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H31" authorId="0" shapeId="0" xr:uid="{0D1CE754-4F8F-43CE-852E-EABDCABA0477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H33" authorId="0" shapeId="0" xr:uid="{F16F46FF-2E03-49C5-B777-A68429587722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  <comment ref="H35" authorId="0" shapeId="0" xr:uid="{C105B3E1-7937-4662-A207-3DA545C1E0E6}">
      <text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nevyplňuje se, počítá se automaticky</t>
        </r>
      </text>
    </comment>
  </commentList>
</comments>
</file>

<file path=xl/sharedStrings.xml><?xml version="1.0" encoding="utf-8"?>
<sst xmlns="http://schemas.openxmlformats.org/spreadsheetml/2006/main" count="143" uniqueCount="86">
  <si>
    <t>Kč</t>
  </si>
  <si>
    <t>doprava</t>
  </si>
  <si>
    <t>Název pořadatele:</t>
  </si>
  <si>
    <t>Název akce:</t>
  </si>
  <si>
    <t>Datum konání:</t>
  </si>
  <si>
    <t>Místo konání:</t>
  </si>
  <si>
    <t>Rozpis nákladů:</t>
  </si>
  <si>
    <t>Podíl pořadatele:</t>
  </si>
  <si>
    <t>příloha č.</t>
  </si>
  <si>
    <t>Celkem náklady:</t>
  </si>
  <si>
    <t>V</t>
  </si>
  <si>
    <t>Poskytnutá záloha:</t>
  </si>
  <si>
    <t>Počet účastníků celkem:</t>
  </si>
  <si>
    <t>ostatní</t>
  </si>
  <si>
    <t>stravné</t>
  </si>
  <si>
    <t>odměny a ceny</t>
  </si>
  <si>
    <t>materiál na zabezpečení soutěže</t>
  </si>
  <si>
    <t>Počet zúčastněných družstev - celkem:</t>
  </si>
  <si>
    <t>částka v Kč</t>
  </si>
  <si>
    <t>poznámky</t>
  </si>
  <si>
    <t>Schválený rozpočet (rozpočtováno):</t>
  </si>
  <si>
    <t>(soupis přiložených dokladů)</t>
  </si>
  <si>
    <t>dne</t>
  </si>
  <si>
    <t>z toho</t>
  </si>
  <si>
    <t>děti</t>
  </si>
  <si>
    <t>dospělí</t>
  </si>
  <si>
    <t>hotově</t>
  </si>
  <si>
    <t>bankou</t>
  </si>
  <si>
    <t>číslo účtu, kód banky</t>
  </si>
  <si>
    <t>****</t>
  </si>
  <si>
    <t>rozdíl</t>
  </si>
  <si>
    <t>Předpokládaný počet družstev - celkem:</t>
  </si>
  <si>
    <t>Předpokládaný počet účastníků celkem:</t>
  </si>
  <si>
    <t>Předpokládané náklady:</t>
  </si>
  <si>
    <t>Celkem předpokládané náklady:</t>
  </si>
  <si>
    <t>Požadovaná záloha:</t>
  </si>
  <si>
    <t>materiál na zabezpečení akce</t>
  </si>
  <si>
    <t>Délka konání:</t>
  </si>
  <si>
    <t xml:space="preserve">od </t>
  </si>
  <si>
    <t>do</t>
  </si>
  <si>
    <t>hod.</t>
  </si>
  <si>
    <t>Datum konání - počet dnů:</t>
  </si>
  <si>
    <t>počet dnů</t>
  </si>
  <si>
    <t>vybavení na realizaci akce</t>
  </si>
  <si>
    <t>Členský příspěvek pořadatele</t>
  </si>
  <si>
    <t xml:space="preserve"> Vyplňujte pouze bílá pole s modrým písmem, ostatní se vyplňuje automaticky.</t>
  </si>
  <si>
    <t>Žádost o příspěvek ze státní dotace</t>
  </si>
  <si>
    <t>Žadatel o příspěvek z dotace (župa):</t>
  </si>
  <si>
    <t>Požadovaný příspěvek na projekt:</t>
  </si>
  <si>
    <t>Výdaje na projekt:</t>
  </si>
  <si>
    <t>Žádost o zálohu na příspěvek ze státní dotace</t>
  </si>
  <si>
    <t>Předpodkládaný příspěvek na projekt:</t>
  </si>
  <si>
    <t>tj. ∑ hod.</t>
  </si>
  <si>
    <r>
      <t xml:space="preserve">K doplacení </t>
    </r>
    <r>
      <rPr>
        <b/>
        <i/>
        <sz val="10"/>
        <color theme="1"/>
        <rFont val="Arial"/>
        <family val="2"/>
      </rPr>
      <t>=</t>
    </r>
    <r>
      <rPr>
        <b/>
        <i/>
        <sz val="10"/>
        <color rgb="FFFF0000"/>
        <rFont val="Arial"/>
        <family val="2"/>
      </rPr>
      <t xml:space="preserve"> (-) přeplatek</t>
    </r>
    <r>
      <rPr>
        <b/>
        <i/>
        <sz val="10"/>
        <color theme="1"/>
        <rFont val="Arial"/>
        <family val="2"/>
      </rPr>
      <t xml:space="preserve">, </t>
    </r>
    <r>
      <rPr>
        <b/>
        <i/>
        <sz val="10"/>
        <color rgb="FF009900"/>
        <rFont val="Arial"/>
        <family val="2"/>
      </rPr>
      <t>(+) nedoplatek</t>
    </r>
    <r>
      <rPr>
        <b/>
        <i/>
        <sz val="11"/>
        <color theme="1"/>
        <rFont val="Arial"/>
        <family val="2"/>
      </rPr>
      <t>:</t>
    </r>
  </si>
  <si>
    <t>Přílohy vyúčtování:</t>
  </si>
  <si>
    <r>
      <t xml:space="preserve">Kontaktní spojení </t>
    </r>
    <r>
      <rPr>
        <i/>
        <sz val="10"/>
        <color theme="1"/>
        <rFont val="Arial"/>
        <family val="2"/>
      </rPr>
      <t>(telefon, e-mail)</t>
    </r>
    <r>
      <rPr>
        <i/>
        <sz val="12"/>
        <color theme="1"/>
        <rFont val="Arial"/>
        <family val="2"/>
      </rPr>
      <t>:</t>
    </r>
  </si>
  <si>
    <r>
      <t xml:space="preserve">Schválil za župu </t>
    </r>
    <r>
      <rPr>
        <i/>
        <sz val="10"/>
        <color theme="1"/>
        <rFont val="Arial"/>
        <family val="2"/>
      </rPr>
      <t>(jméno, příjmení a podpis)</t>
    </r>
    <r>
      <rPr>
        <i/>
        <sz val="12"/>
        <color theme="1"/>
        <rFont val="Arial"/>
        <family val="2"/>
      </rPr>
      <t>:</t>
    </r>
  </si>
  <si>
    <t>název projektu:</t>
  </si>
  <si>
    <t>Postupové soutěže v požárním sportu</t>
  </si>
  <si>
    <r>
      <t xml:space="preserve">Způsob výplaty </t>
    </r>
    <r>
      <rPr>
        <i/>
        <sz val="10"/>
        <color theme="1"/>
        <rFont val="Arial"/>
        <family val="2"/>
      </rPr>
      <t>(nehodící se škrtněte)</t>
    </r>
    <r>
      <rPr>
        <i/>
        <sz val="12"/>
        <color theme="1"/>
        <rFont val="Arial"/>
        <family val="2"/>
      </rPr>
      <t>:</t>
    </r>
  </si>
  <si>
    <t>drobný hmotný majetek</t>
  </si>
  <si>
    <r>
      <t xml:space="preserve">Vyúčtoval </t>
    </r>
    <r>
      <rPr>
        <i/>
        <sz val="10"/>
        <color theme="1"/>
        <rFont val="Arial"/>
        <family val="2"/>
      </rPr>
      <t>(jméno, přijmení a podpis)</t>
    </r>
    <r>
      <rPr>
        <i/>
        <sz val="12"/>
        <color theme="1"/>
        <rFont val="Arial"/>
        <family val="2"/>
      </rPr>
      <t>:</t>
    </r>
  </si>
  <si>
    <t>ČHJ – župa Povltavská</t>
  </si>
  <si>
    <t>ČHJ – župa Sionská</t>
  </si>
  <si>
    <t>ČHJ – župa Východočeská</t>
  </si>
  <si>
    <t>ČHJ – župa Jana Roháče</t>
  </si>
  <si>
    <t>Název projektu:</t>
  </si>
  <si>
    <t>Dětské tábory, soutěže dětí, propag. a vých. akce pro děti</t>
  </si>
  <si>
    <t>Dětský tábor</t>
  </si>
  <si>
    <t>Soustředění mladých hasičů</t>
  </si>
  <si>
    <t>Župní soutěž mladých hasičů ČHJ – župy Sionské</t>
  </si>
  <si>
    <t>Župní soutěž mladých hasičů ČHJ – župy Povltavské</t>
  </si>
  <si>
    <t>Župní soutěž mladých hasičů ČHJ – župy Východočeské</t>
  </si>
  <si>
    <t>Župní soutěž mladých hasičů ČHJ – župy Jana Roháče</t>
  </si>
  <si>
    <t>Župní soutěž ČHJ – župy Povltavské</t>
  </si>
  <si>
    <t>Župní soutěž ČHJ – župy Sionské</t>
  </si>
  <si>
    <t>Župní soutěž ČHJ – župy Východočeské</t>
  </si>
  <si>
    <t>Župní soutěž ČHJ – župy Jana Roháče</t>
  </si>
  <si>
    <t>Prezidentské kolo mladých hasičů ČHJ v požárním sportu</t>
  </si>
  <si>
    <t>Prezidentské kolo ČHJ v požárním sportu</t>
  </si>
  <si>
    <t>Mistrovství republiky mladých hasičů ČHJ a MHJ v požárním sportu</t>
  </si>
  <si>
    <t>Mistrovství republiky ČHJ a MHJ v požárním sportu</t>
  </si>
  <si>
    <t>Mistrovství ČR dobrovolných a profesionálních hasičů (SH ČMS, HZS, ČHJ, MHJ)</t>
  </si>
  <si>
    <t>Školení rozhodčích požárního sportu</t>
  </si>
  <si>
    <t>Školení rozhodčích-instruktorů požárního sportu</t>
  </si>
  <si>
    <t>Školení vedoucích kolektivů mladých hasičů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</si>
</sst>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h:mm;@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Gill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0000FF"/>
      <name val="Arial"/>
      <family val="2"/>
    </font>
    <font>
      <i/>
      <sz val="12"/>
      <color theme="1"/>
      <name val="Arial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9900"/>
      <name val="Arial"/>
      <family val="2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4"/>
      <color theme="1"/>
      <name val="Arial"/>
      <family val="2"/>
    </font>
    <font>
      <b/>
      <u/>
      <sz val="11"/>
      <color theme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DDFFDD"/>
        <bgColor indexed="64"/>
      </patternFill>
    </fill>
  </fills>
  <borders count="3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</cellStyleXfs>
  <cellXfs count="190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5" fillId="0" borderId="0" xfId="0" applyFont="1"/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4" fontId="16" fillId="2" borderId="1" xfId="0" applyNumberFormat="1" applyFont="1" applyFill="1" applyBorder="1" applyAlignment="1">
      <alignment horizontal="right"/>
    </xf>
    <xf numFmtId="164" fontId="16" fillId="2" borderId="12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/>
    <xf numFmtId="0" fontId="17" fillId="0" borderId="0" xfId="0" applyFont="1"/>
    <xf numFmtId="0" fontId="24" fillId="0" borderId="0" xfId="0" applyFont="1"/>
    <xf numFmtId="0" fontId="8" fillId="0" borderId="0" xfId="0" applyFont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4" fontId="27" fillId="0" borderId="1" xfId="0" applyNumberFormat="1" applyFont="1" applyBorder="1" applyAlignment="1">
      <alignment horizontal="right"/>
    </xf>
    <xf numFmtId="0" fontId="16" fillId="2" borderId="1" xfId="0" applyFont="1" applyFill="1" applyBorder="1"/>
    <xf numFmtId="0" fontId="16" fillId="2" borderId="12" xfId="0" applyFont="1" applyFill="1" applyBorder="1"/>
    <xf numFmtId="0" fontId="13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Alignment="1" applyProtection="1">
      <alignment horizontal="right"/>
      <protection locked="0"/>
    </xf>
    <xf numFmtId="164" fontId="14" fillId="2" borderId="12" xfId="0" applyNumberFormat="1" applyFont="1" applyFill="1" applyBorder="1" applyAlignment="1" applyProtection="1">
      <alignment horizontal="right"/>
      <protection locked="0"/>
    </xf>
    <xf numFmtId="0" fontId="14" fillId="2" borderId="12" xfId="0" applyFont="1" applyFill="1" applyBorder="1" applyProtection="1"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right"/>
      <protection locked="0"/>
    </xf>
    <xf numFmtId="14" fontId="15" fillId="0" borderId="9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3" fontId="16" fillId="5" borderId="10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4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65" fontId="16" fillId="5" borderId="10" xfId="0" applyNumberFormat="1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3" fontId="16" fillId="4" borderId="10" xfId="0" applyNumberFormat="1" applyFont="1" applyFill="1" applyBorder="1" applyAlignment="1">
      <alignment horizontal="center"/>
    </xf>
    <xf numFmtId="165" fontId="16" fillId="4" borderId="10" xfId="0" applyNumberFormat="1" applyFont="1" applyFill="1" applyBorder="1" applyAlignment="1">
      <alignment horizontal="center"/>
    </xf>
    <xf numFmtId="0" fontId="21" fillId="0" borderId="0" xfId="0" applyFont="1"/>
    <xf numFmtId="0" fontId="12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2" fillId="0" borderId="3" xfId="0" applyNumberFormat="1" applyFont="1" applyBorder="1" applyAlignment="1" applyProtection="1">
      <alignment horizontal="left"/>
      <protection locked="0"/>
    </xf>
    <xf numFmtId="0" fontId="25" fillId="0" borderId="5" xfId="3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left"/>
      <protection locked="0"/>
    </xf>
    <xf numFmtId="0" fontId="13" fillId="0" borderId="0" xfId="0" applyFont="1"/>
    <xf numFmtId="0" fontId="24" fillId="0" borderId="0" xfId="0" applyFont="1"/>
    <xf numFmtId="0" fontId="7" fillId="0" borderId="0" xfId="0" applyFont="1"/>
    <xf numFmtId="14" fontId="12" fillId="0" borderId="5" xfId="0" applyNumberFormat="1" applyFont="1" applyBorder="1" applyAlignment="1" applyProtection="1">
      <alignment horizontal="center"/>
      <protection locked="0"/>
    </xf>
    <xf numFmtId="0" fontId="23" fillId="0" borderId="27" xfId="0" applyFont="1" applyBorder="1"/>
    <xf numFmtId="0" fontId="23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6" fillId="2" borderId="19" xfId="0" applyFont="1" applyFill="1" applyBorder="1" applyAlignment="1">
      <alignment horizontal="right"/>
    </xf>
    <xf numFmtId="0" fontId="16" fillId="2" borderId="18" xfId="0" applyFont="1" applyFill="1" applyBorder="1" applyAlignment="1">
      <alignment horizontal="right"/>
    </xf>
    <xf numFmtId="0" fontId="15" fillId="2" borderId="17" xfId="0" applyFont="1" applyFill="1" applyBorder="1"/>
    <xf numFmtId="0" fontId="15" fillId="2" borderId="19" xfId="0" applyFont="1" applyFill="1" applyBorder="1"/>
    <xf numFmtId="0" fontId="15" fillId="2" borderId="20" xfId="0" applyFont="1" applyFill="1" applyBorder="1"/>
    <xf numFmtId="0" fontId="13" fillId="2" borderId="21" xfId="0" applyFont="1" applyFill="1" applyBorder="1"/>
    <xf numFmtId="0" fontId="13" fillId="2" borderId="22" xfId="0" applyFont="1" applyFill="1" applyBorder="1"/>
    <xf numFmtId="0" fontId="13" fillId="2" borderId="23" xfId="0" applyFont="1" applyFill="1" applyBorder="1"/>
    <xf numFmtId="0" fontId="16" fillId="0" borderId="22" xfId="0" applyFont="1" applyBorder="1" applyAlignment="1">
      <alignment horizontal="center"/>
    </xf>
    <xf numFmtId="0" fontId="14" fillId="0" borderId="22" xfId="0" applyFont="1" applyBorder="1" applyAlignment="1" applyProtection="1">
      <alignment horizontal="left"/>
      <protection locked="0"/>
    </xf>
    <xf numFmtId="0" fontId="14" fillId="0" borderId="23" xfId="0" applyFont="1" applyBorder="1" applyAlignment="1" applyProtection="1">
      <alignment horizontal="left"/>
      <protection locked="0"/>
    </xf>
    <xf numFmtId="0" fontId="11" fillId="2" borderId="9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9" fontId="16" fillId="2" borderId="3" xfId="0" applyNumberFormat="1" applyFont="1" applyFill="1" applyBorder="1"/>
    <xf numFmtId="9" fontId="16" fillId="2" borderId="4" xfId="0" applyNumberFormat="1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16" xfId="0" applyFont="1" applyFill="1" applyBorder="1"/>
    <xf numFmtId="0" fontId="13" fillId="5" borderId="9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5" borderId="10" xfId="0" applyFont="1" applyFill="1" applyBorder="1" applyAlignment="1">
      <alignment horizontal="lef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2" xfId="0" applyFont="1" applyBorder="1"/>
    <xf numFmtId="0" fontId="15" fillId="0" borderId="3" xfId="0" applyFont="1" applyBorder="1"/>
    <xf numFmtId="0" fontId="15" fillId="0" borderId="16" xfId="0" applyFont="1" applyBorder="1"/>
    <xf numFmtId="164" fontId="16" fillId="2" borderId="4" xfId="0" applyNumberFormat="1" applyFont="1" applyFill="1" applyBorder="1" applyAlignment="1">
      <alignment horizontal="right"/>
    </xf>
    <xf numFmtId="164" fontId="16" fillId="2" borderId="1" xfId="0" applyNumberFormat="1" applyFont="1" applyFill="1" applyBorder="1" applyAlignment="1">
      <alignment horizontal="right"/>
    </xf>
    <xf numFmtId="0" fontId="15" fillId="3" borderId="2" xfId="0" applyFont="1" applyFill="1" applyBorder="1"/>
    <xf numFmtId="0" fontId="15" fillId="3" borderId="3" xfId="0" applyFont="1" applyFill="1" applyBorder="1"/>
    <xf numFmtId="0" fontId="15" fillId="3" borderId="16" xfId="0" applyFont="1" applyFill="1" applyBorder="1"/>
    <xf numFmtId="9" fontId="15" fillId="0" borderId="3" xfId="0" applyNumberFormat="1" applyFont="1" applyBorder="1"/>
    <xf numFmtId="9" fontId="15" fillId="0" borderId="4" xfId="0" applyNumberFormat="1" applyFont="1" applyBorder="1"/>
    <xf numFmtId="0" fontId="15" fillId="5" borderId="9" xfId="0" applyFont="1" applyFill="1" applyBorder="1" applyProtection="1">
      <protection locked="0"/>
    </xf>
    <xf numFmtId="0" fontId="15" fillId="5" borderId="1" xfId="0" applyFont="1" applyFill="1" applyBorder="1" applyProtection="1">
      <protection locked="0"/>
    </xf>
    <xf numFmtId="0" fontId="15" fillId="5" borderId="10" xfId="0" applyFont="1" applyFill="1" applyBorder="1" applyProtection="1">
      <protection locked="0"/>
    </xf>
    <xf numFmtId="164" fontId="14" fillId="0" borderId="4" xfId="0" applyNumberFormat="1" applyFont="1" applyBorder="1" applyAlignment="1" applyProtection="1">
      <alignment horizontal="right"/>
      <protection locked="0"/>
    </xf>
    <xf numFmtId="164" fontId="14" fillId="0" borderId="1" xfId="0" applyNumberFormat="1" applyFont="1" applyBorder="1" applyAlignment="1" applyProtection="1">
      <alignment horizontal="right"/>
      <protection locked="0"/>
    </xf>
    <xf numFmtId="49" fontId="14" fillId="0" borderId="2" xfId="0" applyNumberFormat="1" applyFont="1" applyBorder="1" applyProtection="1">
      <protection locked="0"/>
    </xf>
    <xf numFmtId="49" fontId="14" fillId="0" borderId="3" xfId="0" applyNumberFormat="1" applyFont="1" applyBorder="1" applyProtection="1">
      <protection locked="0"/>
    </xf>
    <xf numFmtId="49" fontId="14" fillId="0" borderId="16" xfId="0" applyNumberFormat="1" applyFont="1" applyBorder="1" applyProtection="1">
      <protection locked="0"/>
    </xf>
    <xf numFmtId="0" fontId="15" fillId="5" borderId="9" xfId="0" applyFont="1" applyFill="1" applyBorder="1" applyAlignment="1" applyProtection="1">
      <alignment horizontal="left"/>
      <protection locked="0"/>
    </xf>
    <xf numFmtId="0" fontId="15" fillId="5" borderId="1" xfId="0" applyFont="1" applyFill="1" applyBorder="1" applyAlignment="1" applyProtection="1">
      <alignment horizontal="left"/>
      <protection locked="0"/>
    </xf>
    <xf numFmtId="0" fontId="15" fillId="5" borderId="10" xfId="0" applyFont="1" applyFill="1" applyBorder="1" applyAlignment="1" applyProtection="1">
      <alignment horizontal="left"/>
      <protection locked="0"/>
    </xf>
    <xf numFmtId="49" fontId="14" fillId="0" borderId="2" xfId="0" applyNumberFormat="1" applyFont="1" applyBorder="1" applyAlignment="1" applyProtection="1">
      <alignment horizontal="left"/>
      <protection locked="0"/>
    </xf>
    <xf numFmtId="49" fontId="14" fillId="0" borderId="3" xfId="0" applyNumberFormat="1" applyFont="1" applyBorder="1" applyAlignment="1" applyProtection="1">
      <alignment horizontal="left"/>
      <protection locked="0"/>
    </xf>
    <xf numFmtId="49" fontId="14" fillId="0" borderId="16" xfId="0" applyNumberFormat="1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left"/>
    </xf>
    <xf numFmtId="0" fontId="15" fillId="5" borderId="12" xfId="0" applyFont="1" applyFill="1" applyBorder="1" applyAlignment="1">
      <alignment horizontal="left"/>
    </xf>
    <xf numFmtId="0" fontId="15" fillId="5" borderId="13" xfId="0" applyFont="1" applyFill="1" applyBorder="1" applyAlignment="1">
      <alignment horizontal="left"/>
    </xf>
    <xf numFmtId="0" fontId="14" fillId="0" borderId="12" xfId="0" applyFont="1" applyBorder="1" applyAlignment="1" applyProtection="1">
      <alignment horizontal="center"/>
      <protection locked="0"/>
    </xf>
    <xf numFmtId="0" fontId="15" fillId="3" borderId="12" xfId="0" applyFont="1" applyFill="1" applyBorder="1"/>
    <xf numFmtId="0" fontId="14" fillId="0" borderId="13" xfId="0" applyFont="1" applyBorder="1" applyAlignment="1" applyProtection="1">
      <alignment horizontal="center"/>
      <protection locked="0"/>
    </xf>
    <xf numFmtId="0" fontId="15" fillId="3" borderId="12" xfId="0" applyFont="1" applyFill="1" applyBorder="1" applyAlignment="1">
      <alignment horizontal="left"/>
    </xf>
    <xf numFmtId="165" fontId="14" fillId="0" borderId="1" xfId="0" applyNumberFormat="1" applyFont="1" applyBorder="1" applyAlignment="1" applyProtection="1">
      <alignment horizontal="center"/>
      <protection locked="0"/>
    </xf>
    <xf numFmtId="0" fontId="13" fillId="5" borderId="11" xfId="0" applyFont="1" applyFill="1" applyBorder="1" applyAlignment="1">
      <alignment horizontal="left"/>
    </xf>
    <xf numFmtId="0" fontId="13" fillId="5" borderId="12" xfId="0" applyFont="1" applyFill="1" applyBorder="1" applyAlignment="1">
      <alignment horizontal="left"/>
    </xf>
    <xf numFmtId="0" fontId="13" fillId="5" borderId="13" xfId="0" applyFont="1" applyFill="1" applyBorder="1" applyAlignment="1">
      <alignment horizontal="left"/>
    </xf>
    <xf numFmtId="0" fontId="14" fillId="0" borderId="1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14" fontId="14" fillId="0" borderId="1" xfId="0" applyNumberFormat="1" applyFont="1" applyBorder="1" applyAlignment="1" applyProtection="1">
      <alignment horizontal="center"/>
      <protection locked="0"/>
    </xf>
    <xf numFmtId="14" fontId="14" fillId="0" borderId="2" xfId="0" applyNumberFormat="1" applyFont="1" applyBorder="1" applyAlignment="1" applyProtection="1">
      <alignment horizontal="center"/>
      <protection locked="0"/>
    </xf>
    <xf numFmtId="14" fontId="14" fillId="0" borderId="4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5" xfId="0" applyFont="1" applyBorder="1" applyAlignment="1" applyProtection="1">
      <alignment horizontal="center"/>
      <protection locked="0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15" fillId="4" borderId="25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5" fillId="4" borderId="16" xfId="0" applyFont="1" applyFill="1" applyBorder="1" applyAlignment="1">
      <alignment vertical="center"/>
    </xf>
    <xf numFmtId="0" fontId="15" fillId="4" borderId="26" xfId="0" applyFont="1" applyFill="1" applyBorder="1" applyAlignment="1">
      <alignment vertical="center"/>
    </xf>
    <xf numFmtId="0" fontId="15" fillId="4" borderId="19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20" xfId="0" applyFont="1" applyBorder="1" applyAlignment="1" applyProtection="1">
      <alignment horizontal="left"/>
      <protection locked="0"/>
    </xf>
    <xf numFmtId="0" fontId="13" fillId="4" borderId="9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0" xfId="0" applyFont="1" applyFill="1" applyBorder="1" applyAlignment="1">
      <alignment horizontal="left"/>
    </xf>
    <xf numFmtId="14" fontId="14" fillId="0" borderId="3" xfId="0" applyNumberFormat="1" applyFont="1" applyBorder="1" applyAlignment="1" applyProtection="1">
      <alignment horizontal="right"/>
      <protection locked="0"/>
    </xf>
    <xf numFmtId="14" fontId="14" fillId="0" borderId="4" xfId="0" applyNumberFormat="1" applyFont="1" applyBorder="1" applyAlignment="1" applyProtection="1">
      <alignment horizontal="right"/>
      <protection locked="0"/>
    </xf>
    <xf numFmtId="9" fontId="15" fillId="2" borderId="3" xfId="0" applyNumberFormat="1" applyFont="1" applyFill="1" applyBorder="1"/>
    <xf numFmtId="9" fontId="15" fillId="2" borderId="4" xfId="0" applyNumberFormat="1" applyFont="1" applyFill="1" applyBorder="1"/>
    <xf numFmtId="0" fontId="16" fillId="2" borderId="3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0" fontId="15" fillId="4" borderId="9" xfId="0" applyFont="1" applyFill="1" applyBorder="1" applyProtection="1">
      <protection locked="0"/>
    </xf>
    <xf numFmtId="0" fontId="15" fillId="4" borderId="1" xfId="0" applyFont="1" applyFill="1" applyBorder="1" applyProtection="1">
      <protection locked="0"/>
    </xf>
    <xf numFmtId="0" fontId="15" fillId="4" borderId="10" xfId="0" applyFont="1" applyFill="1" applyBorder="1" applyProtection="1">
      <protection locked="0"/>
    </xf>
    <xf numFmtId="49" fontId="14" fillId="0" borderId="1" xfId="0" applyNumberFormat="1" applyFont="1" applyBorder="1" applyAlignment="1" applyProtection="1">
      <alignment horizontal="left"/>
      <protection locked="0"/>
    </xf>
    <xf numFmtId="49" fontId="14" fillId="0" borderId="10" xfId="0" applyNumberFormat="1" applyFont="1" applyBorder="1" applyAlignment="1" applyProtection="1">
      <alignment horizontal="left"/>
      <protection locked="0"/>
    </xf>
    <xf numFmtId="0" fontId="15" fillId="4" borderId="9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10" xfId="0" applyFont="1" applyFill="1" applyBorder="1" applyAlignment="1" applyProtection="1">
      <alignment horizontal="left"/>
      <protection locked="0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3" fillId="4" borderId="29" xfId="0" applyFont="1" applyFill="1" applyBorder="1" applyAlignment="1">
      <alignment horizontal="left"/>
    </xf>
    <xf numFmtId="0" fontId="13" fillId="4" borderId="30" xfId="0" applyFont="1" applyFill="1" applyBorder="1" applyAlignment="1">
      <alignment horizontal="left"/>
    </xf>
    <xf numFmtId="0" fontId="13" fillId="4" borderId="31" xfId="0" applyFont="1" applyFill="1" applyBorder="1" applyAlignment="1">
      <alignment horizontal="left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2000000}"/>
    <cellStyle name="Normální 3" xfId="1" xr:uid="{00000000-0005-0000-0000-000003000000}"/>
  </cellStyles>
  <dxfs count="0"/>
  <tableStyles count="0" defaultTableStyle="TableStyleMedium2" defaultPivotStyle="PivotStyleLight16"/>
  <colors>
    <mruColors>
      <color rgb="FF0000FF"/>
      <color rgb="FFDDFFDD"/>
      <color rgb="FFE7FFE7"/>
      <color rgb="FFFFFFCC"/>
      <color rgb="FF9933FF"/>
      <color rgb="FFFFCCFF"/>
      <color rgb="FFFFC5FF"/>
      <color rgb="FFFFE7FF"/>
      <color rgb="FFCC00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12700</xdr:rowOff>
        </xdr:from>
        <xdr:to>
          <xdr:col>2</xdr:col>
          <xdr:colOff>698500</xdr:colOff>
          <xdr:row>4</xdr:row>
          <xdr:rowOff>190500</xdr:rowOff>
        </xdr:to>
        <xdr:sp macro="" textlink="">
          <xdr:nvSpPr>
            <xdr:cNvPr id="30735" name="Object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1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12700</xdr:rowOff>
        </xdr:from>
        <xdr:to>
          <xdr:col>2</xdr:col>
          <xdr:colOff>635000</xdr:colOff>
          <xdr:row>4</xdr:row>
          <xdr:rowOff>190500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CFED-2325-7347-B20D-54CC73FD529A}">
  <sheetPr>
    <tabColor theme="1" tint="0.499984740745262"/>
  </sheetPr>
  <dimension ref="A1:C19"/>
  <sheetViews>
    <sheetView showGridLines="0" zoomScale="95" zoomScaleNormal="95" workbookViewId="0">
      <selection activeCell="D1" sqref="D1"/>
    </sheetView>
  </sheetViews>
  <sheetFormatPr baseColWidth="10" defaultColWidth="10.83203125" defaultRowHeight="14" x14ac:dyDescent="0.15"/>
  <cols>
    <col min="1" max="1" width="49.1640625" style="4" bestFit="1" customWidth="1"/>
    <col min="2" max="2" width="34" style="4" bestFit="1" customWidth="1"/>
    <col min="3" max="3" width="69.5" style="4" bestFit="1" customWidth="1"/>
    <col min="4" max="16384" width="10.83203125" style="4"/>
  </cols>
  <sheetData>
    <row r="1" spans="1:3" x14ac:dyDescent="0.15">
      <c r="A1" s="40" t="s">
        <v>66</v>
      </c>
      <c r="B1" s="40" t="s">
        <v>47</v>
      </c>
      <c r="C1" s="40" t="s">
        <v>3</v>
      </c>
    </row>
    <row r="2" spans="1:3" x14ac:dyDescent="0.15">
      <c r="A2" s="4" t="s">
        <v>67</v>
      </c>
      <c r="B2" s="4" t="s">
        <v>62</v>
      </c>
      <c r="C2" s="4" t="s">
        <v>68</v>
      </c>
    </row>
    <row r="3" spans="1:3" x14ac:dyDescent="0.15">
      <c r="A3" s="4" t="s">
        <v>58</v>
      </c>
      <c r="B3" s="4" t="s">
        <v>63</v>
      </c>
      <c r="C3" s="4" t="s">
        <v>69</v>
      </c>
    </row>
    <row r="4" spans="1:3" x14ac:dyDescent="0.15">
      <c r="B4" s="4" t="s">
        <v>64</v>
      </c>
      <c r="C4" s="4" t="s">
        <v>71</v>
      </c>
    </row>
    <row r="5" spans="1:3" x14ac:dyDescent="0.15">
      <c r="B5" s="4" t="s">
        <v>65</v>
      </c>
      <c r="C5" s="4" t="s">
        <v>70</v>
      </c>
    </row>
    <row r="6" spans="1:3" x14ac:dyDescent="0.15">
      <c r="C6" s="4" t="s">
        <v>72</v>
      </c>
    </row>
    <row r="7" spans="1:3" x14ac:dyDescent="0.15">
      <c r="C7" s="4" t="s">
        <v>73</v>
      </c>
    </row>
    <row r="8" spans="1:3" x14ac:dyDescent="0.15">
      <c r="C8" s="4" t="s">
        <v>74</v>
      </c>
    </row>
    <row r="9" spans="1:3" x14ac:dyDescent="0.15">
      <c r="C9" s="4" t="s">
        <v>75</v>
      </c>
    </row>
    <row r="10" spans="1:3" x14ac:dyDescent="0.15">
      <c r="C10" s="4" t="s">
        <v>76</v>
      </c>
    </row>
    <row r="11" spans="1:3" x14ac:dyDescent="0.15">
      <c r="C11" s="4" t="s">
        <v>77</v>
      </c>
    </row>
    <row r="12" spans="1:3" x14ac:dyDescent="0.15">
      <c r="C12" s="4" t="s">
        <v>78</v>
      </c>
    </row>
    <row r="13" spans="1:3" x14ac:dyDescent="0.15">
      <c r="C13" s="4" t="s">
        <v>79</v>
      </c>
    </row>
    <row r="14" spans="1:3" x14ac:dyDescent="0.15">
      <c r="C14" s="4" t="s">
        <v>80</v>
      </c>
    </row>
    <row r="15" spans="1:3" x14ac:dyDescent="0.15">
      <c r="C15" s="4" t="s">
        <v>81</v>
      </c>
    </row>
    <row r="16" spans="1:3" x14ac:dyDescent="0.15">
      <c r="C16" s="4" t="s">
        <v>82</v>
      </c>
    </row>
    <row r="17" spans="3:3" x14ac:dyDescent="0.15">
      <c r="C17" s="4" t="s">
        <v>85</v>
      </c>
    </row>
    <row r="18" spans="3:3" x14ac:dyDescent="0.15">
      <c r="C18" s="4" t="s">
        <v>83</v>
      </c>
    </row>
    <row r="19" spans="3:3" x14ac:dyDescent="0.15">
      <c r="C19" s="4" t="s">
        <v>84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1:M49"/>
  <sheetViews>
    <sheetView showGridLines="0" zoomScale="95" zoomScaleNormal="95" workbookViewId="0">
      <selection activeCell="F3" sqref="F3:L3"/>
    </sheetView>
  </sheetViews>
  <sheetFormatPr baseColWidth="10" defaultColWidth="9.1640625" defaultRowHeight="18" x14ac:dyDescent="0.2"/>
  <cols>
    <col min="1" max="1" width="2.6640625" style="1" customWidth="1"/>
    <col min="2" max="2" width="5.6640625" style="1" customWidth="1"/>
    <col min="3" max="3" width="17.6640625" style="1" customWidth="1"/>
    <col min="4" max="4" width="9.1640625" style="1"/>
    <col min="5" max="5" width="10.33203125" style="1" customWidth="1"/>
    <col min="6" max="7" width="10.6640625" style="1" customWidth="1"/>
    <col min="8" max="8" width="15.6640625" style="1" customWidth="1"/>
    <col min="9" max="9" width="4.6640625" style="1" customWidth="1"/>
    <col min="10" max="12" width="10.6640625" style="1" customWidth="1"/>
    <col min="13" max="13" width="15.6640625" style="1" customWidth="1"/>
    <col min="14" max="16384" width="9.1640625" style="1"/>
  </cols>
  <sheetData>
    <row r="1" spans="2:13" x14ac:dyDescent="0.2">
      <c r="F1" s="13"/>
      <c r="G1" s="13"/>
      <c r="H1" s="13"/>
      <c r="I1" s="13"/>
      <c r="J1" s="13"/>
    </row>
    <row r="2" spans="2:13" ht="20" x14ac:dyDescent="0.2">
      <c r="B2" s="138" t="s">
        <v>50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13" x14ac:dyDescent="0.2">
      <c r="C3" s="139" t="s">
        <v>57</v>
      </c>
      <c r="D3" s="139"/>
      <c r="E3" s="139"/>
      <c r="F3" s="140"/>
      <c r="G3" s="140"/>
      <c r="H3" s="140"/>
      <c r="I3" s="140"/>
      <c r="J3" s="140"/>
      <c r="K3" s="140"/>
      <c r="L3" s="140"/>
    </row>
    <row r="5" spans="2:13" ht="17.5" customHeight="1" thickBot="1" x14ac:dyDescent="0.25"/>
    <row r="6" spans="2:13" ht="25" customHeight="1" x14ac:dyDescent="0.2">
      <c r="B6" s="141" t="s">
        <v>47</v>
      </c>
      <c r="C6" s="142"/>
      <c r="D6" s="142"/>
      <c r="E6" s="143"/>
      <c r="F6" s="144"/>
      <c r="G6" s="145"/>
      <c r="H6" s="145"/>
      <c r="I6" s="145"/>
      <c r="J6" s="145"/>
      <c r="K6" s="145"/>
      <c r="L6" s="145"/>
      <c r="M6" s="146"/>
    </row>
    <row r="7" spans="2:13" ht="25" customHeight="1" x14ac:dyDescent="0.2">
      <c r="B7" s="77" t="s">
        <v>3</v>
      </c>
      <c r="C7" s="78"/>
      <c r="D7" s="78"/>
      <c r="E7" s="79"/>
      <c r="F7" s="129"/>
      <c r="G7" s="130"/>
      <c r="H7" s="130"/>
      <c r="I7" s="130"/>
      <c r="J7" s="130"/>
      <c r="K7" s="130"/>
      <c r="L7" s="130"/>
      <c r="M7" s="131"/>
    </row>
    <row r="8" spans="2:13" ht="25" customHeight="1" x14ac:dyDescent="0.2">
      <c r="B8" s="77" t="s">
        <v>2</v>
      </c>
      <c r="C8" s="78"/>
      <c r="D8" s="78"/>
      <c r="E8" s="79"/>
      <c r="F8" s="132"/>
      <c r="G8" s="133"/>
      <c r="H8" s="133"/>
      <c r="I8" s="133"/>
      <c r="J8" s="133"/>
      <c r="K8" s="133"/>
      <c r="L8" s="133"/>
      <c r="M8" s="134"/>
    </row>
    <row r="9" spans="2:13" ht="25" customHeight="1" x14ac:dyDescent="0.2">
      <c r="B9" s="77" t="s">
        <v>4</v>
      </c>
      <c r="C9" s="78"/>
      <c r="D9" s="78"/>
      <c r="E9" s="79"/>
      <c r="F9" s="28" t="s">
        <v>38</v>
      </c>
      <c r="G9" s="135"/>
      <c r="H9" s="135"/>
      <c r="I9" s="29" t="s">
        <v>39</v>
      </c>
      <c r="J9" s="136"/>
      <c r="K9" s="137"/>
      <c r="L9" s="29" t="s">
        <v>42</v>
      </c>
      <c r="M9" s="30">
        <f>J9-G9+1</f>
        <v>1</v>
      </c>
    </row>
    <row r="10" spans="2:13" ht="25" customHeight="1" x14ac:dyDescent="0.2">
      <c r="B10" s="77" t="s">
        <v>37</v>
      </c>
      <c r="C10" s="78"/>
      <c r="D10" s="78"/>
      <c r="E10" s="79"/>
      <c r="F10" s="31" t="s">
        <v>38</v>
      </c>
      <c r="G10" s="124"/>
      <c r="H10" s="124"/>
      <c r="I10" s="33" t="s">
        <v>39</v>
      </c>
      <c r="J10" s="32"/>
      <c r="K10" s="34" t="s">
        <v>40</v>
      </c>
      <c r="L10" s="33" t="s">
        <v>52</v>
      </c>
      <c r="M10" s="35">
        <f>J10-G10</f>
        <v>0</v>
      </c>
    </row>
    <row r="11" spans="2:13" ht="25" customHeight="1" thickBot="1" x14ac:dyDescent="0.25">
      <c r="B11" s="125" t="s">
        <v>5</v>
      </c>
      <c r="C11" s="126"/>
      <c r="D11" s="126"/>
      <c r="E11" s="127"/>
      <c r="F11" s="128"/>
      <c r="G11" s="120"/>
      <c r="H11" s="120"/>
      <c r="I11" s="120"/>
      <c r="J11" s="120"/>
      <c r="K11" s="120"/>
      <c r="L11" s="120"/>
      <c r="M11" s="122"/>
    </row>
    <row r="12" spans="2:13" ht="20" customHeight="1" thickBot="1" x14ac:dyDescent="0.25">
      <c r="B12" s="106"/>
      <c r="C12" s="106"/>
      <c r="D12" s="106"/>
      <c r="E12" s="106"/>
      <c r="F12" s="54"/>
      <c r="G12" s="54"/>
      <c r="H12" s="54"/>
      <c r="I12" s="54"/>
      <c r="J12" s="54"/>
      <c r="K12" s="54"/>
      <c r="L12" s="54"/>
      <c r="M12" s="54"/>
    </row>
    <row r="13" spans="2:13" ht="25" customHeight="1" x14ac:dyDescent="0.2">
      <c r="B13" s="107" t="s">
        <v>31</v>
      </c>
      <c r="C13" s="108"/>
      <c r="D13" s="108"/>
      <c r="E13" s="109"/>
      <c r="F13" s="114">
        <f>SUM(G14,L14)</f>
        <v>0</v>
      </c>
      <c r="G13" s="115"/>
      <c r="H13" s="115"/>
      <c r="I13" s="115"/>
      <c r="J13" s="115"/>
      <c r="K13" s="115"/>
      <c r="L13" s="115"/>
      <c r="M13" s="116"/>
    </row>
    <row r="14" spans="2:13" ht="25" customHeight="1" thickBot="1" x14ac:dyDescent="0.25">
      <c r="B14" s="117" t="s">
        <v>23</v>
      </c>
      <c r="C14" s="118"/>
      <c r="D14" s="118"/>
      <c r="E14" s="119"/>
      <c r="F14" s="14" t="s">
        <v>24</v>
      </c>
      <c r="G14" s="120"/>
      <c r="H14" s="120"/>
      <c r="I14" s="123"/>
      <c r="J14" s="123"/>
      <c r="K14" s="15" t="s">
        <v>25</v>
      </c>
      <c r="L14" s="120"/>
      <c r="M14" s="122"/>
    </row>
    <row r="15" spans="2:13" ht="20" customHeight="1" thickBot="1" x14ac:dyDescent="0.25">
      <c r="B15" s="106"/>
      <c r="C15" s="106"/>
      <c r="D15" s="106"/>
      <c r="E15" s="106"/>
      <c r="F15" s="54"/>
      <c r="G15" s="54"/>
      <c r="H15" s="54"/>
      <c r="I15" s="54"/>
      <c r="J15" s="54"/>
      <c r="K15" s="54"/>
      <c r="L15" s="54"/>
      <c r="M15" s="54"/>
    </row>
    <row r="16" spans="2:13" ht="25" customHeight="1" x14ac:dyDescent="0.2">
      <c r="B16" s="107" t="s">
        <v>32</v>
      </c>
      <c r="C16" s="108"/>
      <c r="D16" s="108"/>
      <c r="E16" s="109"/>
      <c r="F16" s="114">
        <f>SUM(G17,L17)</f>
        <v>0</v>
      </c>
      <c r="G16" s="115"/>
      <c r="H16" s="115"/>
      <c r="I16" s="115"/>
      <c r="J16" s="115"/>
      <c r="K16" s="115"/>
      <c r="L16" s="115"/>
      <c r="M16" s="116"/>
    </row>
    <row r="17" spans="2:13" ht="25" customHeight="1" thickBot="1" x14ac:dyDescent="0.25">
      <c r="B17" s="117" t="s">
        <v>23</v>
      </c>
      <c r="C17" s="118"/>
      <c r="D17" s="118"/>
      <c r="E17" s="119"/>
      <c r="F17" s="14" t="s">
        <v>24</v>
      </c>
      <c r="G17" s="120"/>
      <c r="H17" s="120"/>
      <c r="I17" s="121"/>
      <c r="J17" s="121"/>
      <c r="K17" s="15" t="s">
        <v>25</v>
      </c>
      <c r="L17" s="120"/>
      <c r="M17" s="122"/>
    </row>
    <row r="18" spans="2:13" ht="20" customHeight="1" thickBot="1" x14ac:dyDescent="0.25">
      <c r="B18" s="106"/>
      <c r="C18" s="106"/>
      <c r="D18" s="106"/>
      <c r="E18" s="106"/>
      <c r="F18" s="4"/>
      <c r="G18" s="4"/>
      <c r="H18" s="4"/>
      <c r="I18" s="4"/>
      <c r="J18" s="4"/>
      <c r="K18" s="4"/>
      <c r="L18" s="4"/>
      <c r="M18" s="4"/>
    </row>
    <row r="19" spans="2:13" ht="25" customHeight="1" x14ac:dyDescent="0.2">
      <c r="B19" s="107" t="s">
        <v>33</v>
      </c>
      <c r="C19" s="108"/>
      <c r="D19" s="108"/>
      <c r="E19" s="109"/>
      <c r="F19" s="110" t="s">
        <v>18</v>
      </c>
      <c r="G19" s="110"/>
      <c r="H19" s="110"/>
      <c r="I19" s="111"/>
      <c r="J19" s="112" t="s">
        <v>19</v>
      </c>
      <c r="K19" s="110"/>
      <c r="L19" s="110"/>
      <c r="M19" s="113"/>
    </row>
    <row r="20" spans="2:13" ht="20" customHeight="1" x14ac:dyDescent="0.2">
      <c r="B20" s="100" t="s">
        <v>16</v>
      </c>
      <c r="C20" s="101"/>
      <c r="D20" s="101"/>
      <c r="E20" s="102"/>
      <c r="F20" s="95"/>
      <c r="G20" s="96"/>
      <c r="H20" s="96"/>
      <c r="I20" s="21"/>
      <c r="J20" s="103"/>
      <c r="K20" s="104"/>
      <c r="L20" s="104"/>
      <c r="M20" s="105"/>
    </row>
    <row r="21" spans="2:13" ht="20" customHeight="1" x14ac:dyDescent="0.2">
      <c r="B21" s="100" t="s">
        <v>15</v>
      </c>
      <c r="C21" s="101"/>
      <c r="D21" s="101"/>
      <c r="E21" s="102"/>
      <c r="F21" s="95"/>
      <c r="G21" s="96"/>
      <c r="H21" s="96"/>
      <c r="I21" s="21"/>
      <c r="J21" s="103"/>
      <c r="K21" s="104"/>
      <c r="L21" s="104"/>
      <c r="M21" s="105"/>
    </row>
    <row r="22" spans="2:13" ht="20" customHeight="1" x14ac:dyDescent="0.2">
      <c r="B22" s="100" t="s">
        <v>14</v>
      </c>
      <c r="C22" s="101"/>
      <c r="D22" s="101"/>
      <c r="E22" s="102"/>
      <c r="F22" s="95"/>
      <c r="G22" s="96"/>
      <c r="H22" s="96"/>
      <c r="I22" s="21"/>
      <c r="J22" s="103"/>
      <c r="K22" s="104"/>
      <c r="L22" s="104"/>
      <c r="M22" s="105"/>
    </row>
    <row r="23" spans="2:13" ht="20" customHeight="1" x14ac:dyDescent="0.2">
      <c r="B23" s="100" t="s">
        <v>1</v>
      </c>
      <c r="C23" s="101"/>
      <c r="D23" s="101"/>
      <c r="E23" s="102"/>
      <c r="F23" s="95"/>
      <c r="G23" s="96"/>
      <c r="H23" s="96"/>
      <c r="I23" s="21"/>
      <c r="J23" s="103"/>
      <c r="K23" s="104"/>
      <c r="L23" s="104"/>
      <c r="M23" s="105"/>
    </row>
    <row r="24" spans="2:13" ht="20" customHeight="1" x14ac:dyDescent="0.2">
      <c r="B24" s="92" t="s">
        <v>60</v>
      </c>
      <c r="C24" s="93"/>
      <c r="D24" s="93"/>
      <c r="E24" s="94"/>
      <c r="F24" s="95"/>
      <c r="G24" s="96"/>
      <c r="H24" s="96"/>
      <c r="I24" s="21"/>
      <c r="J24" s="103"/>
      <c r="K24" s="104"/>
      <c r="L24" s="104"/>
      <c r="M24" s="105"/>
    </row>
    <row r="25" spans="2:13" ht="20" customHeight="1" x14ac:dyDescent="0.2">
      <c r="B25" s="92" t="s">
        <v>29</v>
      </c>
      <c r="C25" s="93"/>
      <c r="D25" s="93"/>
      <c r="E25" s="94"/>
      <c r="F25" s="95"/>
      <c r="G25" s="96"/>
      <c r="H25" s="96"/>
      <c r="I25" s="21"/>
      <c r="J25" s="97"/>
      <c r="K25" s="98"/>
      <c r="L25" s="98"/>
      <c r="M25" s="99"/>
    </row>
    <row r="26" spans="2:13" ht="20" customHeight="1" x14ac:dyDescent="0.2">
      <c r="B26" s="92" t="s">
        <v>29</v>
      </c>
      <c r="C26" s="93"/>
      <c r="D26" s="93"/>
      <c r="E26" s="94"/>
      <c r="F26" s="95"/>
      <c r="G26" s="96"/>
      <c r="H26" s="96"/>
      <c r="I26" s="21"/>
      <c r="J26" s="97"/>
      <c r="K26" s="98"/>
      <c r="L26" s="98"/>
      <c r="M26" s="99"/>
    </row>
    <row r="27" spans="2:13" ht="20" customHeight="1" x14ac:dyDescent="0.2">
      <c r="B27" s="92" t="s">
        <v>29</v>
      </c>
      <c r="C27" s="93"/>
      <c r="D27" s="93"/>
      <c r="E27" s="94"/>
      <c r="F27" s="95"/>
      <c r="G27" s="96"/>
      <c r="H27" s="96"/>
      <c r="I27" s="21"/>
      <c r="J27" s="97"/>
      <c r="K27" s="98"/>
      <c r="L27" s="98"/>
      <c r="M27" s="99"/>
    </row>
    <row r="28" spans="2:13" ht="20" customHeight="1" x14ac:dyDescent="0.2">
      <c r="B28" s="92" t="s">
        <v>13</v>
      </c>
      <c r="C28" s="93"/>
      <c r="D28" s="93"/>
      <c r="E28" s="94"/>
      <c r="F28" s="95"/>
      <c r="G28" s="96"/>
      <c r="H28" s="96"/>
      <c r="I28" s="21"/>
      <c r="J28" s="97"/>
      <c r="K28" s="98"/>
      <c r="L28" s="98"/>
      <c r="M28" s="99"/>
    </row>
    <row r="29" spans="2:13" ht="20" customHeight="1" x14ac:dyDescent="0.2">
      <c r="B29" s="69" t="s">
        <v>34</v>
      </c>
      <c r="C29" s="70"/>
      <c r="D29" s="70"/>
      <c r="E29" s="71"/>
      <c r="F29" s="85">
        <f>SUM(F20:H28)</f>
        <v>0</v>
      </c>
      <c r="G29" s="86"/>
      <c r="H29" s="86"/>
      <c r="I29" s="17" t="s">
        <v>0</v>
      </c>
      <c r="J29" s="87"/>
      <c r="K29" s="88"/>
      <c r="L29" s="88"/>
      <c r="M29" s="89"/>
    </row>
    <row r="30" spans="2:13" ht="20" customHeight="1" x14ac:dyDescent="0.2">
      <c r="B30" s="77" t="s">
        <v>7</v>
      </c>
      <c r="C30" s="78"/>
      <c r="D30" s="78"/>
      <c r="E30" s="79"/>
      <c r="F30" s="90">
        <v>0.3</v>
      </c>
      <c r="G30" s="91"/>
      <c r="H30" s="16">
        <f>ROUND(F29*F30,0)</f>
        <v>0</v>
      </c>
      <c r="I30" s="6" t="s">
        <v>0</v>
      </c>
      <c r="J30" s="82"/>
      <c r="K30" s="83"/>
      <c r="L30" s="83"/>
      <c r="M30" s="84"/>
    </row>
    <row r="31" spans="2:13" ht="20" customHeight="1" x14ac:dyDescent="0.2">
      <c r="B31" s="69" t="s">
        <v>51</v>
      </c>
      <c r="C31" s="70"/>
      <c r="D31" s="70"/>
      <c r="E31" s="71"/>
      <c r="F31" s="72">
        <v>0.7</v>
      </c>
      <c r="G31" s="73"/>
      <c r="H31" s="7">
        <f>F29-H30</f>
        <v>0</v>
      </c>
      <c r="I31" s="17" t="s">
        <v>0</v>
      </c>
      <c r="J31" s="74"/>
      <c r="K31" s="75"/>
      <c r="L31" s="75"/>
      <c r="M31" s="76"/>
    </row>
    <row r="32" spans="2:13" ht="20" customHeight="1" x14ac:dyDescent="0.2">
      <c r="B32" s="77" t="s">
        <v>20</v>
      </c>
      <c r="C32" s="78"/>
      <c r="D32" s="78"/>
      <c r="E32" s="79"/>
      <c r="F32" s="80"/>
      <c r="G32" s="81"/>
      <c r="H32" s="22"/>
      <c r="I32" s="21"/>
      <c r="J32" s="82"/>
      <c r="K32" s="83"/>
      <c r="L32" s="83"/>
      <c r="M32" s="84"/>
    </row>
    <row r="33" spans="2:13" ht="20" customHeight="1" thickBot="1" x14ac:dyDescent="0.25">
      <c r="B33" s="55" t="s">
        <v>35</v>
      </c>
      <c r="C33" s="56"/>
      <c r="D33" s="56"/>
      <c r="E33" s="57"/>
      <c r="F33" s="58"/>
      <c r="G33" s="59"/>
      <c r="H33" s="23"/>
      <c r="I33" s="24"/>
      <c r="J33" s="60"/>
      <c r="K33" s="61"/>
      <c r="L33" s="61"/>
      <c r="M33" s="62"/>
    </row>
    <row r="34" spans="2:13" ht="20" customHeight="1" thickBot="1" x14ac:dyDescent="0.25">
      <c r="B34" s="3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</row>
    <row r="35" spans="2:13" ht="25" customHeight="1" thickBot="1" x14ac:dyDescent="0.25">
      <c r="B35" s="63" t="s">
        <v>59</v>
      </c>
      <c r="C35" s="64"/>
      <c r="D35" s="64"/>
      <c r="E35" s="65"/>
      <c r="F35" s="26" t="s">
        <v>26</v>
      </c>
      <c r="G35" s="25" t="s">
        <v>27</v>
      </c>
      <c r="H35" s="66" t="s">
        <v>28</v>
      </c>
      <c r="I35" s="66"/>
      <c r="J35" s="67"/>
      <c r="K35" s="67"/>
      <c r="L35" s="67"/>
      <c r="M35" s="68"/>
    </row>
    <row r="36" spans="2:13" ht="20" customHeight="1" x14ac:dyDescent="0.2">
      <c r="B36" s="51" t="s">
        <v>45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2:13" ht="2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2:13" ht="25" customHeight="1" x14ac:dyDescent="0.2">
      <c r="B38" s="53"/>
      <c r="C38" s="53"/>
      <c r="D38" s="53"/>
      <c r="E38" s="53"/>
      <c r="F38" s="54"/>
      <c r="G38" s="54"/>
      <c r="H38" s="54"/>
      <c r="I38" s="54"/>
      <c r="J38" s="54"/>
      <c r="K38" s="54"/>
      <c r="L38" s="54"/>
      <c r="M38" s="54"/>
    </row>
    <row r="39" spans="2:13" ht="25" customHeight="1" x14ac:dyDescent="0.2">
      <c r="B39" s="49"/>
      <c r="C39" s="49"/>
      <c r="D39" s="49"/>
      <c r="E39" s="49"/>
      <c r="F39" s="42"/>
      <c r="G39" s="42"/>
      <c r="H39" s="42"/>
      <c r="I39" s="42"/>
      <c r="J39" s="42"/>
      <c r="K39" s="42"/>
      <c r="L39" s="42"/>
      <c r="M39" s="42"/>
    </row>
    <row r="40" spans="2:13" s="11" customFormat="1" ht="20" customHeight="1" x14ac:dyDescent="0.2">
      <c r="B40" s="10" t="s">
        <v>10</v>
      </c>
      <c r="C40" s="41"/>
      <c r="D40" s="41"/>
      <c r="E40" s="41"/>
      <c r="F40" s="41"/>
      <c r="G40" s="19" t="s">
        <v>22</v>
      </c>
      <c r="H40" s="50"/>
      <c r="I40" s="50"/>
      <c r="J40" s="50"/>
    </row>
    <row r="41" spans="2:13" ht="19.75" customHeight="1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2:13" ht="19.75" customHeight="1" x14ac:dyDescent="0.2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2:13" ht="19.75" customHeight="1" x14ac:dyDescent="0.2">
      <c r="B43" s="47" t="s">
        <v>61</v>
      </c>
      <c r="C43" s="47"/>
      <c r="D43" s="47"/>
      <c r="E43" s="47"/>
      <c r="G43" s="41"/>
      <c r="H43" s="41"/>
      <c r="I43" s="41"/>
      <c r="J43" s="41"/>
      <c r="K43" s="41"/>
      <c r="L43" s="41"/>
      <c r="M43" s="41"/>
    </row>
    <row r="44" spans="2:13" ht="19.75" customHeight="1" x14ac:dyDescent="0.2">
      <c r="B44" s="10" t="s">
        <v>55</v>
      </c>
      <c r="G44" s="44"/>
      <c r="H44" s="44"/>
      <c r="I44" s="44"/>
      <c r="J44" s="3"/>
      <c r="K44" s="45"/>
      <c r="L44" s="46"/>
      <c r="M44" s="46"/>
    </row>
    <row r="45" spans="2:13" ht="19.7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2:13" ht="19.75" customHeight="1" x14ac:dyDescent="0.2">
      <c r="B46" s="48"/>
      <c r="C46" s="48"/>
      <c r="D46" s="48"/>
      <c r="E46" s="48"/>
      <c r="F46" s="49"/>
      <c r="G46" s="49"/>
      <c r="H46" s="49"/>
      <c r="I46" s="49"/>
      <c r="J46" s="49"/>
      <c r="K46" s="49"/>
      <c r="L46" s="49"/>
      <c r="M46" s="49"/>
    </row>
    <row r="47" spans="2:13" ht="19.75" customHeight="1" x14ac:dyDescent="0.2">
      <c r="B47" s="10" t="s">
        <v>56</v>
      </c>
      <c r="G47" s="41"/>
      <c r="H47" s="41"/>
      <c r="I47" s="41"/>
      <c r="J47" s="41"/>
      <c r="K47" s="41"/>
      <c r="L47" s="41"/>
      <c r="M47" s="41"/>
    </row>
    <row r="48" spans="2:13" ht="10" customHeight="1" x14ac:dyDescent="0.2">
      <c r="B48" s="12"/>
      <c r="H48" s="42"/>
      <c r="I48" s="42"/>
      <c r="J48" s="42"/>
      <c r="K48" s="42"/>
      <c r="L48" s="9"/>
    </row>
    <row r="49" spans="3:6" x14ac:dyDescent="0.2">
      <c r="C49" s="43"/>
      <c r="D49" s="43"/>
      <c r="E49" s="43"/>
      <c r="F49" s="43"/>
    </row>
  </sheetData>
  <sheetProtection sheet="1" objects="1" scenarios="1" formatCells="0"/>
  <mergeCells count="101">
    <mergeCell ref="B7:E7"/>
    <mergeCell ref="F7:M7"/>
    <mergeCell ref="B8:E8"/>
    <mergeCell ref="F8:M8"/>
    <mergeCell ref="B9:E9"/>
    <mergeCell ref="G9:H9"/>
    <mergeCell ref="J9:K9"/>
    <mergeCell ref="B2:M2"/>
    <mergeCell ref="C3:E3"/>
    <mergeCell ref="F3:L3"/>
    <mergeCell ref="B6:E6"/>
    <mergeCell ref="F6:M6"/>
    <mergeCell ref="B13:E13"/>
    <mergeCell ref="F13:M13"/>
    <mergeCell ref="B14:E14"/>
    <mergeCell ref="G14:H14"/>
    <mergeCell ref="I14:J14"/>
    <mergeCell ref="L14:M14"/>
    <mergeCell ref="B10:E10"/>
    <mergeCell ref="G10:H10"/>
    <mergeCell ref="B11:E11"/>
    <mergeCell ref="F11:M11"/>
    <mergeCell ref="B12:E12"/>
    <mergeCell ref="F12:M12"/>
    <mergeCell ref="B18:E18"/>
    <mergeCell ref="B19:E19"/>
    <mergeCell ref="F19:I19"/>
    <mergeCell ref="J19:M19"/>
    <mergeCell ref="B20:E20"/>
    <mergeCell ref="F20:H20"/>
    <mergeCell ref="J20:M20"/>
    <mergeCell ref="B15:E15"/>
    <mergeCell ref="F15:M15"/>
    <mergeCell ref="B16:E16"/>
    <mergeCell ref="F16:M16"/>
    <mergeCell ref="B17:E17"/>
    <mergeCell ref="G17:H17"/>
    <mergeCell ref="I17:J17"/>
    <mergeCell ref="L17:M17"/>
    <mergeCell ref="B23:E23"/>
    <mergeCell ref="F23:H23"/>
    <mergeCell ref="J23:M23"/>
    <mergeCell ref="B24:E24"/>
    <mergeCell ref="F24:H24"/>
    <mergeCell ref="J24:M24"/>
    <mergeCell ref="B21:E21"/>
    <mergeCell ref="F21:H21"/>
    <mergeCell ref="J21:M21"/>
    <mergeCell ref="B22:E22"/>
    <mergeCell ref="F22:H22"/>
    <mergeCell ref="J22:M22"/>
    <mergeCell ref="B27:E27"/>
    <mergeCell ref="F27:H27"/>
    <mergeCell ref="J27:M27"/>
    <mergeCell ref="B28:E28"/>
    <mergeCell ref="F28:H28"/>
    <mergeCell ref="J28:M28"/>
    <mergeCell ref="B25:E25"/>
    <mergeCell ref="F25:H25"/>
    <mergeCell ref="J25:M25"/>
    <mergeCell ref="B26:E26"/>
    <mergeCell ref="F26:H26"/>
    <mergeCell ref="J26:M26"/>
    <mergeCell ref="B31:E31"/>
    <mergeCell ref="F31:G31"/>
    <mergeCell ref="J31:M31"/>
    <mergeCell ref="B32:E32"/>
    <mergeCell ref="F32:G32"/>
    <mergeCell ref="J32:M32"/>
    <mergeCell ref="B29:E29"/>
    <mergeCell ref="F29:H29"/>
    <mergeCell ref="J29:M29"/>
    <mergeCell ref="B30:E30"/>
    <mergeCell ref="F30:G30"/>
    <mergeCell ref="J30:M30"/>
    <mergeCell ref="B36:M36"/>
    <mergeCell ref="B37:M37"/>
    <mergeCell ref="B38:E38"/>
    <mergeCell ref="F38:M38"/>
    <mergeCell ref="B39:E39"/>
    <mergeCell ref="F39:M39"/>
    <mergeCell ref="B33:E33"/>
    <mergeCell ref="F33:G33"/>
    <mergeCell ref="J33:M33"/>
    <mergeCell ref="B35:E35"/>
    <mergeCell ref="H35:I35"/>
    <mergeCell ref="J35:M35"/>
    <mergeCell ref="G47:M47"/>
    <mergeCell ref="H48:K48"/>
    <mergeCell ref="C49:F49"/>
    <mergeCell ref="G44:I44"/>
    <mergeCell ref="K44:M44"/>
    <mergeCell ref="B45:M45"/>
    <mergeCell ref="B46:E46"/>
    <mergeCell ref="F46:M46"/>
    <mergeCell ref="C40:F40"/>
    <mergeCell ref="H40:J40"/>
    <mergeCell ref="B41:M41"/>
    <mergeCell ref="B42:M42"/>
    <mergeCell ref="B43:E43"/>
    <mergeCell ref="G43:M43"/>
  </mergeCells>
  <printOptions horizontalCentered="1"/>
  <pageMargins left="0.39370078740157483" right="0.39370078740157483" top="1.3779527559055118" bottom="0.59055118110236227" header="0.78740157480314965" footer="0.19685039370078741"/>
  <pageSetup paperSize="9" scale="66" orientation="portrait" r:id="rId1"/>
  <headerFooter>
    <oddHeader>&amp;L&amp;"-,Tučné"&amp;12Adresát žádosti:&amp;11
Česká hasičská jednota, IČO: 45248532&amp;"-,Obyčejné", se sídlem Kolčavka 69/5, Praha 9 - Libeň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30735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12700</xdr:rowOff>
              </from>
              <to>
                <xdr:col>2</xdr:col>
                <xdr:colOff>698500</xdr:colOff>
                <xdr:row>4</xdr:row>
                <xdr:rowOff>190500</xdr:rowOff>
              </to>
            </anchor>
          </objectPr>
        </oleObject>
      </mc:Choice>
      <mc:Fallback>
        <oleObject progId="Word.Picture.8" shapeId="3073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B4F36D1C-B7D7-4B46-8368-CCF0A9CD6EB9}">
          <x14:formula1>
            <xm:f>Nastavení!$A$2:$A$3</xm:f>
          </x14:formula1>
          <xm:sqref>F3:L3</xm:sqref>
        </x14:dataValidation>
        <x14:dataValidation type="list" allowBlank="1" xr:uid="{6D81F821-4D4E-3740-9513-7CA20F6E40BC}">
          <x14:formula1>
            <xm:f>Nastavení!$B$2:$B$5</xm:f>
          </x14:formula1>
          <xm:sqref>F6:M6</xm:sqref>
        </x14:dataValidation>
        <x14:dataValidation type="list" allowBlank="1" xr:uid="{C35EA6AA-7A0F-874C-8B8F-BC5FB14F7D84}">
          <x14:formula1>
            <xm:f>Nastavení!$C$2:$C$19</xm:f>
          </x14:formula1>
          <xm:sqref>F7:M7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B1:M52"/>
  <sheetViews>
    <sheetView showGridLines="0" tabSelected="1" zoomScale="95" zoomScaleNormal="95" workbookViewId="0">
      <selection activeCell="F3" sqref="F3:L3"/>
    </sheetView>
  </sheetViews>
  <sheetFormatPr baseColWidth="10" defaultColWidth="9.1640625" defaultRowHeight="18" x14ac:dyDescent="0.2"/>
  <cols>
    <col min="1" max="1" width="2.6640625" style="1" customWidth="1"/>
    <col min="2" max="2" width="5.6640625" style="1" customWidth="1"/>
    <col min="3" max="3" width="17.6640625" style="1" customWidth="1"/>
    <col min="4" max="4" width="9.1640625" style="1"/>
    <col min="5" max="5" width="10.33203125" style="1" customWidth="1"/>
    <col min="6" max="7" width="10.6640625" style="1" customWidth="1"/>
    <col min="8" max="8" width="15.6640625" style="1" customWidth="1"/>
    <col min="9" max="9" width="4.6640625" style="1" customWidth="1"/>
    <col min="10" max="12" width="10.6640625" style="1" customWidth="1"/>
    <col min="13" max="13" width="15.6640625" style="1" customWidth="1"/>
    <col min="14" max="14" width="2.6640625" style="1" customWidth="1"/>
    <col min="15" max="16384" width="9.1640625" style="1"/>
  </cols>
  <sheetData>
    <row r="1" spans="2:13" x14ac:dyDescent="0.2">
      <c r="F1" s="2"/>
      <c r="G1" s="2"/>
      <c r="H1" s="2"/>
      <c r="I1" s="2"/>
      <c r="J1" s="2"/>
    </row>
    <row r="2" spans="2:13" ht="20" x14ac:dyDescent="0.2">
      <c r="B2" s="138" t="s">
        <v>46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2:13" x14ac:dyDescent="0.2">
      <c r="C3" s="139" t="s">
        <v>57</v>
      </c>
      <c r="D3" s="139"/>
      <c r="E3" s="139"/>
      <c r="F3" s="140"/>
      <c r="G3" s="140"/>
      <c r="H3" s="140"/>
      <c r="I3" s="140"/>
      <c r="J3" s="140"/>
      <c r="K3" s="140"/>
      <c r="L3" s="140"/>
    </row>
    <row r="5" spans="2:13" ht="17.5" customHeight="1" thickBot="1" x14ac:dyDescent="0.25"/>
    <row r="6" spans="2:13" ht="25" customHeight="1" x14ac:dyDescent="0.2">
      <c r="B6" s="141" t="s">
        <v>47</v>
      </c>
      <c r="C6" s="142"/>
      <c r="D6" s="142"/>
      <c r="E6" s="143"/>
      <c r="F6" s="144"/>
      <c r="G6" s="145"/>
      <c r="H6" s="145"/>
      <c r="I6" s="145"/>
      <c r="J6" s="145"/>
      <c r="K6" s="145"/>
      <c r="L6" s="145"/>
      <c r="M6" s="146"/>
    </row>
    <row r="7" spans="2:13" ht="25" customHeight="1" x14ac:dyDescent="0.2">
      <c r="B7" s="159" t="s">
        <v>3</v>
      </c>
      <c r="C7" s="160"/>
      <c r="D7" s="160"/>
      <c r="E7" s="161"/>
      <c r="F7" s="129"/>
      <c r="G7" s="130"/>
      <c r="H7" s="130"/>
      <c r="I7" s="130"/>
      <c r="J7" s="130"/>
      <c r="K7" s="130"/>
      <c r="L7" s="130"/>
      <c r="M7" s="131"/>
    </row>
    <row r="8" spans="2:13" ht="25" customHeight="1" x14ac:dyDescent="0.2">
      <c r="B8" s="159" t="s">
        <v>2</v>
      </c>
      <c r="C8" s="160"/>
      <c r="D8" s="160"/>
      <c r="E8" s="161"/>
      <c r="F8" s="132"/>
      <c r="G8" s="133"/>
      <c r="H8" s="133"/>
      <c r="I8" s="133"/>
      <c r="J8" s="133"/>
      <c r="K8" s="133"/>
      <c r="L8" s="133"/>
      <c r="M8" s="134"/>
    </row>
    <row r="9" spans="2:13" ht="25" customHeight="1" x14ac:dyDescent="0.2">
      <c r="B9" s="159" t="s">
        <v>41</v>
      </c>
      <c r="C9" s="160"/>
      <c r="D9" s="160"/>
      <c r="E9" s="161"/>
      <c r="F9" s="28" t="s">
        <v>38</v>
      </c>
      <c r="G9" s="135"/>
      <c r="H9" s="135"/>
      <c r="I9" s="29" t="s">
        <v>39</v>
      </c>
      <c r="J9" s="136"/>
      <c r="K9" s="137"/>
      <c r="L9" s="29" t="s">
        <v>42</v>
      </c>
      <c r="M9" s="38">
        <f>J9-G9+1</f>
        <v>1</v>
      </c>
    </row>
    <row r="10" spans="2:13" ht="25" customHeight="1" x14ac:dyDescent="0.2">
      <c r="B10" s="159" t="s">
        <v>37</v>
      </c>
      <c r="C10" s="160"/>
      <c r="D10" s="160"/>
      <c r="E10" s="161"/>
      <c r="F10" s="31" t="s">
        <v>38</v>
      </c>
      <c r="G10" s="124"/>
      <c r="H10" s="124"/>
      <c r="I10" s="33" t="s">
        <v>39</v>
      </c>
      <c r="J10" s="32"/>
      <c r="K10" s="34" t="s">
        <v>40</v>
      </c>
      <c r="L10" s="33" t="s">
        <v>52</v>
      </c>
      <c r="M10" s="39">
        <f>J10-G10</f>
        <v>0</v>
      </c>
    </row>
    <row r="11" spans="2:13" ht="25" customHeight="1" thickBot="1" x14ac:dyDescent="0.25">
      <c r="B11" s="184" t="s">
        <v>5</v>
      </c>
      <c r="C11" s="185"/>
      <c r="D11" s="185"/>
      <c r="E11" s="186"/>
      <c r="F11" s="187"/>
      <c r="G11" s="188"/>
      <c r="H11" s="188"/>
      <c r="I11" s="188"/>
      <c r="J11" s="188"/>
      <c r="K11" s="188"/>
      <c r="L11" s="188"/>
      <c r="M11" s="189"/>
    </row>
    <row r="12" spans="2:13" ht="20" customHeight="1" thickBot="1" x14ac:dyDescent="0.25">
      <c r="B12" s="106"/>
      <c r="C12" s="106"/>
      <c r="D12" s="106"/>
      <c r="E12" s="106"/>
      <c r="F12" s="54"/>
      <c r="G12" s="54"/>
      <c r="H12" s="54"/>
      <c r="I12" s="54"/>
      <c r="J12" s="54"/>
      <c r="K12" s="54"/>
      <c r="L12" s="54"/>
      <c r="M12" s="54"/>
    </row>
    <row r="13" spans="2:13" ht="25" customHeight="1" x14ac:dyDescent="0.2">
      <c r="B13" s="107" t="s">
        <v>17</v>
      </c>
      <c r="C13" s="108"/>
      <c r="D13" s="108"/>
      <c r="E13" s="109"/>
      <c r="F13" s="178">
        <f>SUM(G14,L14)</f>
        <v>0</v>
      </c>
      <c r="G13" s="179"/>
      <c r="H13" s="179"/>
      <c r="I13" s="179"/>
      <c r="J13" s="179"/>
      <c r="K13" s="179"/>
      <c r="L13" s="179"/>
      <c r="M13" s="180"/>
    </row>
    <row r="14" spans="2:13" ht="25" customHeight="1" thickBot="1" x14ac:dyDescent="0.25">
      <c r="B14" s="181" t="s">
        <v>23</v>
      </c>
      <c r="C14" s="182"/>
      <c r="D14" s="182"/>
      <c r="E14" s="183"/>
      <c r="F14" s="36" t="s">
        <v>24</v>
      </c>
      <c r="G14" s="120"/>
      <c r="H14" s="120"/>
      <c r="I14" s="123"/>
      <c r="J14" s="123"/>
      <c r="K14" s="37" t="s">
        <v>25</v>
      </c>
      <c r="L14" s="120"/>
      <c r="M14" s="122"/>
    </row>
    <row r="15" spans="2:13" ht="20" customHeight="1" thickBot="1" x14ac:dyDescent="0.25">
      <c r="B15" s="106"/>
      <c r="C15" s="106"/>
      <c r="D15" s="106"/>
      <c r="E15" s="106"/>
      <c r="F15" s="54"/>
      <c r="G15" s="54"/>
      <c r="H15" s="54"/>
      <c r="I15" s="54"/>
      <c r="J15" s="54"/>
      <c r="K15" s="54"/>
      <c r="L15" s="54"/>
      <c r="M15" s="54"/>
    </row>
    <row r="16" spans="2:13" ht="25" customHeight="1" x14ac:dyDescent="0.2">
      <c r="B16" s="107" t="s">
        <v>12</v>
      </c>
      <c r="C16" s="108"/>
      <c r="D16" s="108"/>
      <c r="E16" s="109"/>
      <c r="F16" s="178">
        <f>SUM(G17,L17)</f>
        <v>0</v>
      </c>
      <c r="G16" s="179"/>
      <c r="H16" s="179"/>
      <c r="I16" s="179"/>
      <c r="J16" s="179"/>
      <c r="K16" s="179"/>
      <c r="L16" s="179"/>
      <c r="M16" s="180"/>
    </row>
    <row r="17" spans="2:13" ht="25" customHeight="1" thickBot="1" x14ac:dyDescent="0.25">
      <c r="B17" s="181" t="s">
        <v>23</v>
      </c>
      <c r="C17" s="182"/>
      <c r="D17" s="182"/>
      <c r="E17" s="183"/>
      <c r="F17" s="36" t="s">
        <v>24</v>
      </c>
      <c r="G17" s="120"/>
      <c r="H17" s="120"/>
      <c r="I17" s="121"/>
      <c r="J17" s="121"/>
      <c r="K17" s="37" t="s">
        <v>25</v>
      </c>
      <c r="L17" s="120"/>
      <c r="M17" s="122"/>
    </row>
    <row r="18" spans="2:13" ht="20" customHeight="1" thickBot="1" x14ac:dyDescent="0.25">
      <c r="B18" s="106"/>
      <c r="C18" s="106"/>
      <c r="D18" s="106"/>
      <c r="E18" s="106"/>
      <c r="F18" s="4"/>
      <c r="G18" s="4"/>
      <c r="H18" s="4"/>
      <c r="I18" s="4"/>
      <c r="J18" s="4"/>
      <c r="K18" s="4"/>
      <c r="L18" s="4"/>
      <c r="M18" s="4"/>
    </row>
    <row r="19" spans="2:13" ht="25" customHeight="1" x14ac:dyDescent="0.2">
      <c r="B19" s="107" t="s">
        <v>6</v>
      </c>
      <c r="C19" s="108"/>
      <c r="D19" s="108"/>
      <c r="E19" s="109"/>
      <c r="F19" s="110" t="s">
        <v>18</v>
      </c>
      <c r="G19" s="110"/>
      <c r="H19" s="110"/>
      <c r="I19" s="111"/>
      <c r="J19" s="20" t="s">
        <v>8</v>
      </c>
      <c r="K19" s="176" t="s">
        <v>19</v>
      </c>
      <c r="L19" s="176"/>
      <c r="M19" s="177"/>
    </row>
    <row r="20" spans="2:13" ht="20" customHeight="1" x14ac:dyDescent="0.2">
      <c r="B20" s="173" t="s">
        <v>36</v>
      </c>
      <c r="C20" s="174"/>
      <c r="D20" s="174"/>
      <c r="E20" s="175"/>
      <c r="F20" s="95"/>
      <c r="G20" s="96"/>
      <c r="H20" s="96"/>
      <c r="I20" s="21"/>
      <c r="J20" s="27"/>
      <c r="K20" s="171"/>
      <c r="L20" s="171"/>
      <c r="M20" s="172"/>
    </row>
    <row r="21" spans="2:13" ht="20" customHeight="1" x14ac:dyDescent="0.2">
      <c r="B21" s="173" t="s">
        <v>15</v>
      </c>
      <c r="C21" s="174"/>
      <c r="D21" s="174"/>
      <c r="E21" s="175"/>
      <c r="F21" s="95"/>
      <c r="G21" s="96"/>
      <c r="H21" s="96"/>
      <c r="I21" s="21"/>
      <c r="J21" s="27"/>
      <c r="K21" s="171"/>
      <c r="L21" s="171"/>
      <c r="M21" s="172"/>
    </row>
    <row r="22" spans="2:13" ht="20" customHeight="1" x14ac:dyDescent="0.2">
      <c r="B22" s="173" t="s">
        <v>14</v>
      </c>
      <c r="C22" s="174"/>
      <c r="D22" s="174"/>
      <c r="E22" s="175"/>
      <c r="F22" s="95"/>
      <c r="G22" s="96"/>
      <c r="H22" s="96"/>
      <c r="I22" s="21"/>
      <c r="J22" s="27"/>
      <c r="K22" s="171"/>
      <c r="L22" s="171"/>
      <c r="M22" s="172"/>
    </row>
    <row r="23" spans="2:13" ht="20" customHeight="1" x14ac:dyDescent="0.2">
      <c r="B23" s="173" t="s">
        <v>1</v>
      </c>
      <c r="C23" s="174"/>
      <c r="D23" s="174"/>
      <c r="E23" s="175"/>
      <c r="F23" s="95"/>
      <c r="G23" s="96"/>
      <c r="H23" s="96"/>
      <c r="I23" s="21"/>
      <c r="J23" s="27"/>
      <c r="K23" s="171"/>
      <c r="L23" s="171"/>
      <c r="M23" s="172"/>
    </row>
    <row r="24" spans="2:13" ht="20" customHeight="1" x14ac:dyDescent="0.2">
      <c r="B24" s="168" t="s">
        <v>43</v>
      </c>
      <c r="C24" s="169"/>
      <c r="D24" s="169"/>
      <c r="E24" s="170"/>
      <c r="F24" s="95"/>
      <c r="G24" s="96"/>
      <c r="H24" s="96"/>
      <c r="I24" s="21"/>
      <c r="J24" s="27"/>
      <c r="K24" s="171"/>
      <c r="L24" s="171"/>
      <c r="M24" s="172"/>
    </row>
    <row r="25" spans="2:13" ht="20" customHeight="1" x14ac:dyDescent="0.2">
      <c r="B25" s="168" t="s">
        <v>29</v>
      </c>
      <c r="C25" s="169"/>
      <c r="D25" s="169"/>
      <c r="E25" s="170"/>
      <c r="F25" s="95"/>
      <c r="G25" s="96"/>
      <c r="H25" s="96"/>
      <c r="I25" s="21"/>
      <c r="J25" s="27"/>
      <c r="K25" s="171"/>
      <c r="L25" s="171"/>
      <c r="M25" s="172"/>
    </row>
    <row r="26" spans="2:13" ht="20" customHeight="1" x14ac:dyDescent="0.2">
      <c r="B26" s="168" t="s">
        <v>29</v>
      </c>
      <c r="C26" s="169"/>
      <c r="D26" s="169"/>
      <c r="E26" s="170"/>
      <c r="F26" s="95"/>
      <c r="G26" s="96"/>
      <c r="H26" s="96"/>
      <c r="I26" s="21"/>
      <c r="J26" s="27"/>
      <c r="K26" s="171"/>
      <c r="L26" s="171"/>
      <c r="M26" s="172"/>
    </row>
    <row r="27" spans="2:13" ht="20" customHeight="1" x14ac:dyDescent="0.2">
      <c r="B27" s="168" t="s">
        <v>29</v>
      </c>
      <c r="C27" s="169"/>
      <c r="D27" s="169"/>
      <c r="E27" s="170"/>
      <c r="F27" s="95"/>
      <c r="G27" s="96"/>
      <c r="H27" s="96"/>
      <c r="I27" s="21"/>
      <c r="J27" s="27"/>
      <c r="K27" s="171"/>
      <c r="L27" s="171"/>
      <c r="M27" s="172"/>
    </row>
    <row r="28" spans="2:13" ht="20" customHeight="1" x14ac:dyDescent="0.2">
      <c r="B28" s="168" t="s">
        <v>13</v>
      </c>
      <c r="C28" s="169"/>
      <c r="D28" s="169"/>
      <c r="E28" s="170"/>
      <c r="F28" s="95"/>
      <c r="G28" s="96"/>
      <c r="H28" s="96"/>
      <c r="I28" s="21"/>
      <c r="J28" s="27"/>
      <c r="K28" s="171"/>
      <c r="L28" s="171"/>
      <c r="M28" s="172"/>
    </row>
    <row r="29" spans="2:13" ht="20" customHeight="1" x14ac:dyDescent="0.2">
      <c r="B29" s="69" t="s">
        <v>9</v>
      </c>
      <c r="C29" s="70"/>
      <c r="D29" s="70"/>
      <c r="E29" s="71"/>
      <c r="F29" s="85">
        <f>SUM(F20:H28)</f>
        <v>0</v>
      </c>
      <c r="G29" s="86"/>
      <c r="H29" s="86"/>
      <c r="I29" s="17" t="s">
        <v>0</v>
      </c>
      <c r="J29" s="87"/>
      <c r="K29" s="88"/>
      <c r="L29" s="88"/>
      <c r="M29" s="89"/>
    </row>
    <row r="30" spans="2:13" ht="20" customHeight="1" x14ac:dyDescent="0.2">
      <c r="B30" s="159" t="s">
        <v>44</v>
      </c>
      <c r="C30" s="160"/>
      <c r="D30" s="160"/>
      <c r="E30" s="161"/>
      <c r="F30" s="90">
        <v>0.3</v>
      </c>
      <c r="G30" s="91"/>
      <c r="H30" s="5">
        <f>ROUND(F29*F30,0)</f>
        <v>0</v>
      </c>
      <c r="I30" s="6" t="s">
        <v>0</v>
      </c>
      <c r="J30" s="82"/>
      <c r="K30" s="83"/>
      <c r="L30" s="83"/>
      <c r="M30" s="84"/>
    </row>
    <row r="31" spans="2:13" ht="20" customHeight="1" x14ac:dyDescent="0.2">
      <c r="B31" s="69" t="s">
        <v>48</v>
      </c>
      <c r="C31" s="70"/>
      <c r="D31" s="70"/>
      <c r="E31" s="71"/>
      <c r="F31" s="164">
        <f>100%-F30</f>
        <v>0.7</v>
      </c>
      <c r="G31" s="165"/>
      <c r="H31" s="7">
        <f>F29-H30</f>
        <v>0</v>
      </c>
      <c r="I31" s="17" t="s">
        <v>0</v>
      </c>
      <c r="J31" s="74"/>
      <c r="K31" s="75"/>
      <c r="L31" s="75"/>
      <c r="M31" s="76"/>
    </row>
    <row r="32" spans="2:13" ht="20" customHeight="1" x14ac:dyDescent="0.2">
      <c r="B32" s="159" t="s">
        <v>20</v>
      </c>
      <c r="C32" s="160"/>
      <c r="D32" s="160"/>
      <c r="E32" s="161"/>
      <c r="F32" s="80"/>
      <c r="G32" s="81"/>
      <c r="H32" s="22"/>
      <c r="I32" s="21" t="s">
        <v>0</v>
      </c>
      <c r="J32" s="82"/>
      <c r="K32" s="83"/>
      <c r="L32" s="83"/>
      <c r="M32" s="84"/>
    </row>
    <row r="33" spans="2:13" ht="20" customHeight="1" x14ac:dyDescent="0.2">
      <c r="B33" s="69" t="s">
        <v>49</v>
      </c>
      <c r="C33" s="70"/>
      <c r="D33" s="70"/>
      <c r="E33" s="71"/>
      <c r="F33" s="166"/>
      <c r="G33" s="167"/>
      <c r="H33" s="7">
        <f>IF(H31&lt;=H32,H31,H32)</f>
        <v>0</v>
      </c>
      <c r="I33" s="17" t="s">
        <v>0</v>
      </c>
      <c r="J33" s="74"/>
      <c r="K33" s="75"/>
      <c r="L33" s="75"/>
      <c r="M33" s="76"/>
    </row>
    <row r="34" spans="2:13" ht="20" customHeight="1" x14ac:dyDescent="0.2">
      <c r="B34" s="159" t="s">
        <v>11</v>
      </c>
      <c r="C34" s="160"/>
      <c r="D34" s="160"/>
      <c r="E34" s="161"/>
      <c r="F34" s="162"/>
      <c r="G34" s="163"/>
      <c r="H34" s="22"/>
      <c r="I34" s="21" t="s">
        <v>0</v>
      </c>
      <c r="J34" s="82"/>
      <c r="K34" s="83"/>
      <c r="L34" s="83"/>
      <c r="M34" s="84"/>
    </row>
    <row r="35" spans="2:13" ht="20" customHeight="1" thickBot="1" x14ac:dyDescent="0.25">
      <c r="B35" s="55" t="s">
        <v>53</v>
      </c>
      <c r="C35" s="56"/>
      <c r="D35" s="56"/>
      <c r="E35" s="57"/>
      <c r="F35" s="58" t="s">
        <v>30</v>
      </c>
      <c r="G35" s="59"/>
      <c r="H35" s="8">
        <f>H33-H34</f>
        <v>0</v>
      </c>
      <c r="I35" s="18" t="s">
        <v>0</v>
      </c>
      <c r="J35" s="60"/>
      <c r="K35" s="61"/>
      <c r="L35" s="61"/>
      <c r="M35" s="62"/>
    </row>
    <row r="36" spans="2:13" ht="20" customHeight="1" thickBot="1" x14ac:dyDescent="0.25">
      <c r="B36" s="3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</row>
    <row r="37" spans="2:13" ht="25" customHeight="1" thickBot="1" x14ac:dyDescent="0.25">
      <c r="B37" s="63" t="s">
        <v>59</v>
      </c>
      <c r="C37" s="64"/>
      <c r="D37" s="64"/>
      <c r="E37" s="65"/>
      <c r="F37" s="26" t="s">
        <v>26</v>
      </c>
      <c r="G37" s="25" t="s">
        <v>27</v>
      </c>
      <c r="H37" s="66" t="s">
        <v>28</v>
      </c>
      <c r="I37" s="66"/>
      <c r="J37" s="67"/>
      <c r="K37" s="67"/>
      <c r="L37" s="67"/>
      <c r="M37" s="68"/>
    </row>
    <row r="38" spans="2:13" ht="20" customHeight="1" thickBot="1" x14ac:dyDescent="0.25">
      <c r="B38" s="3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</row>
    <row r="39" spans="2:13" ht="20" customHeight="1" x14ac:dyDescent="0.2">
      <c r="B39" s="107" t="s">
        <v>54</v>
      </c>
      <c r="C39" s="108"/>
      <c r="D39" s="108"/>
      <c r="E39" s="109"/>
      <c r="F39" s="147"/>
      <c r="G39" s="147"/>
      <c r="H39" s="147"/>
      <c r="I39" s="147"/>
      <c r="J39" s="147"/>
      <c r="K39" s="147"/>
      <c r="L39" s="147"/>
      <c r="M39" s="148"/>
    </row>
    <row r="40" spans="2:13" ht="20" customHeight="1" x14ac:dyDescent="0.2">
      <c r="B40" s="149" t="s">
        <v>21</v>
      </c>
      <c r="C40" s="150"/>
      <c r="D40" s="150"/>
      <c r="E40" s="151"/>
      <c r="F40" s="155"/>
      <c r="G40" s="155"/>
      <c r="H40" s="155"/>
      <c r="I40" s="155"/>
      <c r="J40" s="155"/>
      <c r="K40" s="155"/>
      <c r="L40" s="155"/>
      <c r="M40" s="156"/>
    </row>
    <row r="41" spans="2:13" ht="20" customHeight="1" x14ac:dyDescent="0.2">
      <c r="B41" s="149"/>
      <c r="C41" s="150"/>
      <c r="D41" s="150"/>
      <c r="E41" s="151"/>
      <c r="F41" s="155"/>
      <c r="G41" s="155"/>
      <c r="H41" s="155"/>
      <c r="I41" s="155"/>
      <c r="J41" s="155"/>
      <c r="K41" s="155"/>
      <c r="L41" s="155"/>
      <c r="M41" s="156"/>
    </row>
    <row r="42" spans="2:13" ht="20" customHeight="1" thickBot="1" x14ac:dyDescent="0.25">
      <c r="B42" s="152"/>
      <c r="C42" s="153"/>
      <c r="D42" s="153"/>
      <c r="E42" s="154"/>
      <c r="F42" s="157"/>
      <c r="G42" s="157"/>
      <c r="H42" s="157"/>
      <c r="I42" s="157"/>
      <c r="J42" s="157"/>
      <c r="K42" s="157"/>
      <c r="L42" s="157"/>
      <c r="M42" s="158"/>
    </row>
    <row r="43" spans="2:13" ht="15" customHeight="1" x14ac:dyDescent="0.2">
      <c r="B43" s="51" t="s">
        <v>45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2:13" ht="20" customHeight="1" x14ac:dyDescent="0.2">
      <c r="B44" s="49"/>
      <c r="C44" s="49"/>
      <c r="D44" s="49"/>
      <c r="E44" s="49"/>
      <c r="F44" s="42"/>
      <c r="G44" s="42"/>
      <c r="H44" s="42"/>
      <c r="I44" s="42"/>
      <c r="J44" s="42"/>
      <c r="K44" s="42"/>
      <c r="L44" s="42"/>
      <c r="M44" s="42"/>
    </row>
    <row r="45" spans="2:13" s="11" customFormat="1" ht="20" customHeight="1" x14ac:dyDescent="0.2">
      <c r="B45" s="10" t="s">
        <v>10</v>
      </c>
      <c r="C45" s="41"/>
      <c r="D45" s="41"/>
      <c r="E45" s="41"/>
      <c r="F45" s="41"/>
      <c r="G45" s="19" t="s">
        <v>22</v>
      </c>
      <c r="H45" s="50"/>
      <c r="I45" s="50"/>
      <c r="J45" s="50"/>
    </row>
    <row r="46" spans="2:13" ht="19.75" customHeight="1" x14ac:dyDescent="0.2">
      <c r="B46" s="12"/>
      <c r="C46" s="42"/>
      <c r="D46" s="42"/>
      <c r="E46" s="42"/>
      <c r="F46" s="42"/>
    </row>
    <row r="47" spans="2:13" ht="19.75" customHeight="1" x14ac:dyDescent="0.2">
      <c r="B47" s="47" t="s">
        <v>61</v>
      </c>
      <c r="C47" s="47"/>
      <c r="D47" s="47"/>
      <c r="E47" s="47"/>
      <c r="G47" s="41"/>
      <c r="H47" s="41"/>
      <c r="I47" s="41"/>
      <c r="J47" s="41"/>
      <c r="K47" s="41"/>
      <c r="L47" s="41"/>
      <c r="M47" s="41"/>
    </row>
    <row r="48" spans="2:13" ht="19.75" customHeight="1" x14ac:dyDescent="0.2">
      <c r="B48" s="10" t="s">
        <v>55</v>
      </c>
      <c r="G48" s="44"/>
      <c r="H48" s="44"/>
      <c r="I48" s="44"/>
      <c r="J48" s="3"/>
      <c r="K48" s="45"/>
      <c r="L48" s="46"/>
      <c r="M48" s="46"/>
    </row>
    <row r="49" spans="2:13" ht="19.75" customHeight="1" x14ac:dyDescent="0.2">
      <c r="B49" s="48"/>
      <c r="C49" s="48"/>
      <c r="D49" s="48"/>
      <c r="E49" s="48"/>
      <c r="F49" s="49"/>
      <c r="G49" s="49"/>
      <c r="H49" s="49"/>
      <c r="I49" s="49"/>
      <c r="J49" s="49"/>
      <c r="K49" s="49"/>
      <c r="L49" s="49"/>
      <c r="M49" s="49"/>
    </row>
    <row r="50" spans="2:13" ht="19.75" customHeight="1" x14ac:dyDescent="0.2">
      <c r="B50" s="10" t="s">
        <v>56</v>
      </c>
      <c r="G50" s="41"/>
      <c r="H50" s="41"/>
      <c r="I50" s="41"/>
      <c r="J50" s="41"/>
      <c r="K50" s="41"/>
      <c r="L50" s="41"/>
      <c r="M50" s="41"/>
    </row>
    <row r="51" spans="2:13" ht="10" customHeight="1" x14ac:dyDescent="0.2">
      <c r="B51" s="12"/>
      <c r="H51" s="42"/>
      <c r="I51" s="42"/>
      <c r="J51" s="42"/>
      <c r="K51" s="42"/>
      <c r="L51" s="9"/>
    </row>
    <row r="52" spans="2:13" x14ac:dyDescent="0.2">
      <c r="C52" s="43"/>
      <c r="D52" s="43"/>
      <c r="E52" s="43"/>
      <c r="F52" s="43"/>
    </row>
  </sheetData>
  <sheetProtection sheet="1" objects="1" scenarios="1" formatCells="0"/>
  <mergeCells count="108">
    <mergeCell ref="B9:E9"/>
    <mergeCell ref="G9:H9"/>
    <mergeCell ref="J9:K9"/>
    <mergeCell ref="B10:E10"/>
    <mergeCell ref="G10:H10"/>
    <mergeCell ref="B2:M2"/>
    <mergeCell ref="C3:E3"/>
    <mergeCell ref="F3:L3"/>
    <mergeCell ref="B6:E6"/>
    <mergeCell ref="F6:M6"/>
    <mergeCell ref="B7:E7"/>
    <mergeCell ref="F7:M7"/>
    <mergeCell ref="B8:E8"/>
    <mergeCell ref="F8:M8"/>
    <mergeCell ref="B11:E11"/>
    <mergeCell ref="F11:M11"/>
    <mergeCell ref="B12:E12"/>
    <mergeCell ref="F12:M12"/>
    <mergeCell ref="B13:E13"/>
    <mergeCell ref="F13:M13"/>
    <mergeCell ref="B14:E14"/>
    <mergeCell ref="G14:H14"/>
    <mergeCell ref="I14:J14"/>
    <mergeCell ref="L14:M14"/>
    <mergeCell ref="B15:E15"/>
    <mergeCell ref="F15:M15"/>
    <mergeCell ref="B16:E16"/>
    <mergeCell ref="F16:M16"/>
    <mergeCell ref="B17:E17"/>
    <mergeCell ref="G17:H17"/>
    <mergeCell ref="I17:J17"/>
    <mergeCell ref="L17:M17"/>
    <mergeCell ref="B18:E18"/>
    <mergeCell ref="B19:E19"/>
    <mergeCell ref="F19:I19"/>
    <mergeCell ref="K19:M19"/>
    <mergeCell ref="B20:E20"/>
    <mergeCell ref="F20:H20"/>
    <mergeCell ref="K20:M20"/>
    <mergeCell ref="B21:E21"/>
    <mergeCell ref="F21:H21"/>
    <mergeCell ref="K21:M21"/>
    <mergeCell ref="B22:E22"/>
    <mergeCell ref="F22:H22"/>
    <mergeCell ref="K22:M22"/>
    <mergeCell ref="B23:E23"/>
    <mergeCell ref="F23:H23"/>
    <mergeCell ref="K23:M23"/>
    <mergeCell ref="B24:E24"/>
    <mergeCell ref="F24:H24"/>
    <mergeCell ref="K24:M24"/>
    <mergeCell ref="B25:E25"/>
    <mergeCell ref="F25:H25"/>
    <mergeCell ref="K25:M25"/>
    <mergeCell ref="B26:E26"/>
    <mergeCell ref="F26:H26"/>
    <mergeCell ref="K26:M26"/>
    <mergeCell ref="B27:E27"/>
    <mergeCell ref="F27:H27"/>
    <mergeCell ref="K27:M27"/>
    <mergeCell ref="B28:E28"/>
    <mergeCell ref="F28:H28"/>
    <mergeCell ref="K28:M28"/>
    <mergeCell ref="B29:E29"/>
    <mergeCell ref="F29:H29"/>
    <mergeCell ref="J29:M29"/>
    <mergeCell ref="B30:E30"/>
    <mergeCell ref="F30:G30"/>
    <mergeCell ref="J30:M30"/>
    <mergeCell ref="B31:E31"/>
    <mergeCell ref="F31:G31"/>
    <mergeCell ref="J31:M31"/>
    <mergeCell ref="B32:E32"/>
    <mergeCell ref="F32:G32"/>
    <mergeCell ref="J32:M32"/>
    <mergeCell ref="B33:E33"/>
    <mergeCell ref="F33:G33"/>
    <mergeCell ref="J33:M33"/>
    <mergeCell ref="B34:E34"/>
    <mergeCell ref="F34:G34"/>
    <mergeCell ref="J34:M34"/>
    <mergeCell ref="B35:E35"/>
    <mergeCell ref="F35:G35"/>
    <mergeCell ref="J35:M35"/>
    <mergeCell ref="B37:E37"/>
    <mergeCell ref="H37:I37"/>
    <mergeCell ref="J37:M37"/>
    <mergeCell ref="B39:E39"/>
    <mergeCell ref="F39:M39"/>
    <mergeCell ref="B40:E42"/>
    <mergeCell ref="F40:M40"/>
    <mergeCell ref="F41:M41"/>
    <mergeCell ref="F42:M42"/>
    <mergeCell ref="B49:E49"/>
    <mergeCell ref="F49:M49"/>
    <mergeCell ref="G50:M50"/>
    <mergeCell ref="H51:K51"/>
    <mergeCell ref="C52:F52"/>
    <mergeCell ref="H45:J45"/>
    <mergeCell ref="B43:M43"/>
    <mergeCell ref="B44:E44"/>
    <mergeCell ref="F44:M44"/>
    <mergeCell ref="C45:F45"/>
    <mergeCell ref="C46:F46"/>
    <mergeCell ref="B47:E47"/>
    <mergeCell ref="G47:M47"/>
    <mergeCell ref="G48:I48"/>
    <mergeCell ref="K48:M48"/>
  </mergeCells>
  <printOptions horizontalCentered="1"/>
  <pageMargins left="0.39370078740157483" right="0.39370078740157483" top="1.3779527559055118" bottom="0.59055118110236227" header="0.78740157480314965" footer="0.19685039370078741"/>
  <pageSetup paperSize="9" scale="66" orientation="portrait" r:id="rId1"/>
  <headerFooter>
    <oddHeader>&amp;L&amp;"-,Tučné"&amp;12Adresát žádosti:&amp;11
Česká hasičská jednota, IČO: 45248532&amp;"-,Obyčejné", se sídlem Kolčavka 69/5, Praha 9 - Libeň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2290" r:id="rId4">
          <objectPr defaultSize="0" autoPict="0" r:id="rId5">
            <anchor moveWithCells="1" sizeWithCells="1">
              <from>
                <xdr:col>0</xdr:col>
                <xdr:colOff>177800</xdr:colOff>
                <xdr:row>0</xdr:row>
                <xdr:rowOff>12700</xdr:rowOff>
              </from>
              <to>
                <xdr:col>2</xdr:col>
                <xdr:colOff>635000</xdr:colOff>
                <xdr:row>4</xdr:row>
                <xdr:rowOff>190500</xdr:rowOff>
              </to>
            </anchor>
          </objectPr>
        </oleObject>
      </mc:Choice>
      <mc:Fallback>
        <oleObject progId="Word.Picture.8" shapeId="12290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36A515DD-4715-A641-9DB3-9450C57465D5}">
          <x14:formula1>
            <xm:f>Nastavení!$A$2:$A$3</xm:f>
          </x14:formula1>
          <xm:sqref>F3:L3</xm:sqref>
        </x14:dataValidation>
        <x14:dataValidation type="list" allowBlank="1" xr:uid="{55E5D156-8ADB-5A4F-B25D-654F6CC17771}">
          <x14:formula1>
            <xm:f>Nastavení!$B$2:$B$5</xm:f>
          </x14:formula1>
          <xm:sqref>F6:M6</xm:sqref>
        </x14:dataValidation>
        <x14:dataValidation type="list" allowBlank="1" xr:uid="{74DA960D-BA69-7448-B2C6-AC78E9FE9E2D}">
          <x14:formula1>
            <xm:f>Nastavení!$C$2:$C$19</xm:f>
          </x14:formula1>
          <xm:sqref>F7:M7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Nastavení</vt:lpstr>
      <vt:lpstr>Žádost-záloha</vt:lpstr>
      <vt:lpstr>Žádost-proplacení</vt:lpstr>
      <vt:lpstr>'Žádost-proplacení'!Oblast_tisku</vt:lpstr>
      <vt:lpstr>'Žádost-záloha'!Oblast_tisku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Růžičková Míša</dc:creator>
  <cp:lastModifiedBy>Milan Jindřichovský</cp:lastModifiedBy>
  <cp:lastPrinted>2025-09-27T18:32:54Z</cp:lastPrinted>
  <dcterms:created xsi:type="dcterms:W3CDTF">2013-09-23T17:28:23Z</dcterms:created>
  <dcterms:modified xsi:type="dcterms:W3CDTF">2025-09-27T19:20:51Z</dcterms:modified>
</cp:coreProperties>
</file>